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\Экономитсы\2021\"/>
    </mc:Choice>
  </mc:AlternateContent>
  <bookViews>
    <workbookView xWindow="0" yWindow="0" windowWidth="20700" windowHeight="9510"/>
  </bookViews>
  <sheets>
    <sheet name="промсклад " sheetId="1" r:id="rId1"/>
    <sheet name="нижний склад" sheetId="2" r:id="rId2"/>
  </sheets>
  <definedNames>
    <definedName name="_xlnm.Print_Area" localSheetId="1">'нижний склад'!$A$1:$F$42</definedName>
    <definedName name="_xlnm.Print_Area" localSheetId="0">'промсклад '!$A$1:$F$43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3" i="2"/>
  <c r="J21" i="2"/>
  <c r="G34" i="1" l="1"/>
  <c r="G19" i="1" l="1"/>
  <c r="J22" i="1"/>
  <c r="G24" i="1"/>
  <c r="G29" i="1"/>
</calcChain>
</file>

<file path=xl/sharedStrings.xml><?xml version="1.0" encoding="utf-8"?>
<sst xmlns="http://schemas.openxmlformats.org/spreadsheetml/2006/main" count="171" uniqueCount="37">
  <si>
    <t>коэфф.сортности</t>
  </si>
  <si>
    <t>Сорт А</t>
  </si>
  <si>
    <t>Сорт В</t>
  </si>
  <si>
    <t>Сорт С</t>
  </si>
  <si>
    <t>Сорт D</t>
  </si>
  <si>
    <t xml:space="preserve">Цена за 1 пл.куб., руб., коп., без НДС    </t>
  </si>
  <si>
    <t>Порода</t>
  </si>
  <si>
    <t>Толщина(см)</t>
  </si>
  <si>
    <t>% толщины</t>
  </si>
  <si>
    <t>Длина (м)</t>
  </si>
  <si>
    <t>1,0-6,5</t>
  </si>
  <si>
    <t>1,0-4,0</t>
  </si>
  <si>
    <t>Ель</t>
  </si>
  <si>
    <t>до 13</t>
  </si>
  <si>
    <t>х</t>
  </si>
  <si>
    <t>14-25</t>
  </si>
  <si>
    <t>26 и более</t>
  </si>
  <si>
    <t>Сосна</t>
  </si>
  <si>
    <t>Береза</t>
  </si>
  <si>
    <t>Осина</t>
  </si>
  <si>
    <t>Ольха чёрная</t>
  </si>
  <si>
    <t>УТВЕРЖДАЮ</t>
  </si>
  <si>
    <t>Экономист</t>
  </si>
  <si>
    <t xml:space="preserve">цен на лесоматериалы круглые </t>
  </si>
  <si>
    <t>СТБ 2316-1-2013,  2316-2-2013, 2315-1-2013, 2315-2-2013, 2187-2011</t>
  </si>
  <si>
    <t xml:space="preserve">Директор ГЛХУ </t>
  </si>
  <si>
    <t>"Костюковичский  лесхоз"</t>
  </si>
  <si>
    <t xml:space="preserve">цен на лесоматериалы круглые                                                                                                                       с использованием стандартов на основе европейских EN </t>
  </si>
  <si>
    <r>
      <t xml:space="preserve"> на условиях </t>
    </r>
    <r>
      <rPr>
        <b/>
        <sz val="16"/>
        <rFont val="Times New Roman"/>
        <family val="1"/>
        <charset val="204"/>
      </rPr>
      <t>франко-промежуточный склад</t>
    </r>
  </si>
  <si>
    <r>
      <t xml:space="preserve"> на условиях  </t>
    </r>
    <r>
      <rPr>
        <b/>
        <sz val="16"/>
        <rFont val="Times New Roman"/>
        <family val="1"/>
        <charset val="204"/>
      </rPr>
      <t xml:space="preserve">франко - нижний склад </t>
    </r>
    <r>
      <rPr>
        <sz val="16"/>
        <rFont val="Times New Roman"/>
        <family val="1"/>
        <charset val="204"/>
      </rPr>
      <t>(склад предприятия)</t>
    </r>
  </si>
  <si>
    <t>Гл. инженер</t>
  </si>
  <si>
    <t>И.А. Асташенко</t>
  </si>
  <si>
    <t>ПРЕЙСКУРАНТ №16 от 01.014.2021</t>
  </si>
  <si>
    <t>___________М.М. Космачев</t>
  </si>
  <si>
    <t>Приказ №____ от ___________2021 года</t>
  </si>
  <si>
    <t>К.А. Хучева</t>
  </si>
  <si>
    <t>ПРЕЙСКУРАНТ №17 от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</si>
</sst>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4" x14ac:knownFonts="1">
    <font>
      <sz val="14"/>
      <color theme="1"/>
      <name val="Times New Roman"/>
      <family val="2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5" fillId="0" borderId="0" xfId="0" applyFont="1" applyAlignment="1"/>
    <xf numFmtId="0" fontId="5" fillId="4" borderId="0" xfId="0" applyFont="1" applyFill="1" applyAlignment="1"/>
    <xf numFmtId="0" fontId="7" fillId="0" borderId="0" xfId="2" applyFont="1" applyAlignment="1"/>
    <xf numFmtId="0" fontId="6" fillId="2" borderId="0" xfId="2" applyFont="1" applyFill="1" applyBorder="1" applyAlignment="1">
      <alignment horizontal="center" vertical="top" wrapText="1"/>
    </xf>
    <xf numFmtId="9" fontId="8" fillId="2" borderId="0" xfId="2" applyNumberFormat="1" applyFont="1" applyFill="1" applyBorder="1" applyAlignment="1">
      <alignment wrapText="1"/>
    </xf>
    <xf numFmtId="0" fontId="6" fillId="0" borderId="0" xfId="2" applyFont="1" applyAlignment="1">
      <alignment horizontal="right"/>
    </xf>
    <xf numFmtId="0" fontId="6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2" xfId="2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0" xfId="2" applyFont="1"/>
    <xf numFmtId="0" fontId="6" fillId="0" borderId="0" xfId="2" applyFont="1"/>
    <xf numFmtId="0" fontId="10" fillId="0" borderId="0" xfId="2" applyFont="1"/>
    <xf numFmtId="0" fontId="7" fillId="0" borderId="1" xfId="2" applyFont="1" applyBorder="1" applyAlignment="1">
      <alignment horizontal="center" vertical="center" wrapText="1"/>
    </xf>
    <xf numFmtId="0" fontId="6" fillId="4" borderId="0" xfId="0" applyFont="1" applyFill="1" applyAlignment="1"/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2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2" applyFont="1" applyAlignment="1">
      <alignment wrapText="1"/>
    </xf>
    <xf numFmtId="0" fontId="6" fillId="0" borderId="0" xfId="2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5" fillId="0" borderId="0" xfId="0" applyFont="1" applyBorder="1" applyAlignment="1"/>
    <xf numFmtId="0" fontId="10" fillId="0" borderId="0" xfId="2" applyFont="1" applyAlignment="1">
      <alignment horizontal="center" vertical="center"/>
    </xf>
    <xf numFmtId="9" fontId="13" fillId="3" borderId="0" xfId="1" applyFont="1" applyFill="1"/>
    <xf numFmtId="9" fontId="10" fillId="0" borderId="0" xfId="1" applyFont="1"/>
    <xf numFmtId="9" fontId="10" fillId="0" borderId="0" xfId="2" applyNumberFormat="1" applyFont="1"/>
    <xf numFmtId="165" fontId="10" fillId="0" borderId="0" xfId="2" applyNumberFormat="1" applyFont="1"/>
    <xf numFmtId="2" fontId="6" fillId="4" borderId="2" xfId="2" applyNumberFormat="1" applyFont="1" applyFill="1" applyBorder="1" applyAlignment="1">
      <alignment horizontal="center" vertical="top" wrapText="1"/>
    </xf>
    <xf numFmtId="2" fontId="9" fillId="4" borderId="2" xfId="2" applyNumberFormat="1" applyFont="1" applyFill="1" applyBorder="1" applyAlignment="1">
      <alignment horizontal="center" vertical="top" wrapText="1"/>
    </xf>
    <xf numFmtId="2" fontId="6" fillId="4" borderId="4" xfId="2" applyNumberFormat="1" applyFont="1" applyFill="1" applyBorder="1" applyAlignment="1">
      <alignment horizontal="center" vertical="top" wrapText="1"/>
    </xf>
    <xf numFmtId="0" fontId="6" fillId="4" borderId="4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 vertical="top" wrapText="1"/>
    </xf>
    <xf numFmtId="0" fontId="6" fillId="4" borderId="0" xfId="2" applyFont="1" applyFill="1" applyAlignment="1">
      <alignment horizontal="center" wrapText="1"/>
    </xf>
    <xf numFmtId="0" fontId="6" fillId="4" borderId="0" xfId="2" applyFont="1" applyFill="1"/>
    <xf numFmtId="9" fontId="8" fillId="4" borderId="0" xfId="1" applyFont="1" applyFill="1"/>
    <xf numFmtId="9" fontId="6" fillId="4" borderId="0" xfId="1" applyFont="1" applyFill="1"/>
    <xf numFmtId="9" fontId="6" fillId="4" borderId="0" xfId="2" applyNumberFormat="1" applyFont="1" applyFill="1"/>
    <xf numFmtId="165" fontId="6" fillId="4" borderId="0" xfId="2" applyNumberFormat="1" applyFont="1" applyFill="1"/>
    <xf numFmtId="2" fontId="6" fillId="4" borderId="1" xfId="2" applyNumberFormat="1" applyFont="1" applyFill="1" applyBorder="1" applyAlignment="1">
      <alignment horizontal="center" vertical="center" wrapText="1"/>
    </xf>
    <xf numFmtId="2" fontId="6" fillId="4" borderId="5" xfId="2" applyNumberFormat="1" applyFont="1" applyFill="1" applyBorder="1" applyAlignment="1">
      <alignment horizontal="center" vertical="center" wrapText="1"/>
    </xf>
    <xf numFmtId="2" fontId="6" fillId="4" borderId="3" xfId="2" applyNumberFormat="1" applyFont="1" applyFill="1" applyBorder="1" applyAlignment="1">
      <alignment horizontal="center" vertical="center" wrapText="1"/>
    </xf>
    <xf numFmtId="2" fontId="6" fillId="4" borderId="7" xfId="2" applyNumberFormat="1" applyFont="1" applyFill="1" applyBorder="1" applyAlignment="1">
      <alignment horizontal="center" vertical="center" wrapText="1"/>
    </xf>
    <xf numFmtId="2" fontId="6" fillId="4" borderId="8" xfId="2" applyNumberFormat="1" applyFont="1" applyFill="1" applyBorder="1" applyAlignment="1">
      <alignment horizontal="center" vertical="center" wrapText="1"/>
    </xf>
    <xf numFmtId="2" fontId="6" fillId="4" borderId="9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4" borderId="7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2" fontId="6" fillId="4" borderId="4" xfId="2" applyNumberFormat="1" applyFont="1" applyFill="1" applyBorder="1" applyAlignment="1">
      <alignment horizontal="center" vertical="center" wrapText="1"/>
    </xf>
    <xf numFmtId="2" fontId="6" fillId="4" borderId="6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Обычный" xfId="0" builtinId="0"/>
    <cellStyle name="Обычный 3" xfId="2"/>
    <cellStyle name="Процентный" xfId="1" builtinId="5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3"/>
  <sheetViews>
    <sheetView tabSelected="1" topLeftCell="A4" zoomScaleNormal="100" zoomScaleSheetLayoutView="85" workbookViewId="0">
      <selection activeCell="C24" sqref="C24"/>
    </sheetView>
  </sheetViews>
  <sheetFormatPr defaultRowHeight="20.25" outlineLevelRow="1" x14ac:dyDescent="0.3"/>
  <cols>
    <col min="1" max="1" width="15.44140625" style="14" customWidth="1"/>
    <col min="2" max="2" width="16.88671875" style="14" customWidth="1"/>
    <col min="3" max="3" width="11.44140625" style="14" customWidth="1"/>
    <col min="4" max="5" width="12.33203125" style="14" customWidth="1"/>
    <col min="6" max="6" width="17.77734375" style="14" customWidth="1"/>
    <col min="7" max="7" width="10.21875" style="15" customWidth="1"/>
    <col min="8" max="8" width="5.88671875" style="15" customWidth="1"/>
    <col min="9" max="246" width="8.77734375" style="15"/>
    <col min="247" max="247" width="13.33203125" style="15" customWidth="1"/>
    <col min="248" max="248" width="9.5546875" style="15" customWidth="1"/>
    <col min="249" max="249" width="12.77734375" style="15" customWidth="1"/>
    <col min="250" max="250" width="10.5546875" style="15" customWidth="1"/>
    <col min="251" max="251" width="10.88671875" style="15" customWidth="1"/>
    <col min="252" max="252" width="11.21875" style="15" customWidth="1"/>
    <col min="253" max="253" width="8.77734375" style="15"/>
    <col min="254" max="254" width="11.21875" style="15" customWidth="1"/>
    <col min="255" max="502" width="8.77734375" style="15"/>
    <col min="503" max="503" width="13.33203125" style="15" customWidth="1"/>
    <col min="504" max="504" width="9.5546875" style="15" customWidth="1"/>
    <col min="505" max="505" width="12.77734375" style="15" customWidth="1"/>
    <col min="506" max="506" width="10.5546875" style="15" customWidth="1"/>
    <col min="507" max="507" width="10.88671875" style="15" customWidth="1"/>
    <col min="508" max="508" width="11.21875" style="15" customWidth="1"/>
    <col min="509" max="509" width="8.77734375" style="15"/>
    <col min="510" max="510" width="11.21875" style="15" customWidth="1"/>
    <col min="511" max="758" width="8.77734375" style="15"/>
    <col min="759" max="759" width="13.33203125" style="15" customWidth="1"/>
    <col min="760" max="760" width="9.5546875" style="15" customWidth="1"/>
    <col min="761" max="761" width="12.77734375" style="15" customWidth="1"/>
    <col min="762" max="762" width="10.5546875" style="15" customWidth="1"/>
    <col min="763" max="763" width="10.88671875" style="15" customWidth="1"/>
    <col min="764" max="764" width="11.21875" style="15" customWidth="1"/>
    <col min="765" max="765" width="8.77734375" style="15"/>
    <col min="766" max="766" width="11.21875" style="15" customWidth="1"/>
    <col min="767" max="1014" width="8.77734375" style="15"/>
    <col min="1015" max="1015" width="13.33203125" style="15" customWidth="1"/>
    <col min="1016" max="1016" width="9.5546875" style="15" customWidth="1"/>
    <col min="1017" max="1017" width="12.77734375" style="15" customWidth="1"/>
    <col min="1018" max="1018" width="10.5546875" style="15" customWidth="1"/>
    <col min="1019" max="1019" width="10.88671875" style="15" customWidth="1"/>
    <col min="1020" max="1020" width="11.21875" style="15" customWidth="1"/>
    <col min="1021" max="1021" width="8.77734375" style="15"/>
    <col min="1022" max="1022" width="11.21875" style="15" customWidth="1"/>
    <col min="1023" max="1270" width="8.77734375" style="15"/>
    <col min="1271" max="1271" width="13.33203125" style="15" customWidth="1"/>
    <col min="1272" max="1272" width="9.5546875" style="15" customWidth="1"/>
    <col min="1273" max="1273" width="12.77734375" style="15" customWidth="1"/>
    <col min="1274" max="1274" width="10.5546875" style="15" customWidth="1"/>
    <col min="1275" max="1275" width="10.88671875" style="15" customWidth="1"/>
    <col min="1276" max="1276" width="11.21875" style="15" customWidth="1"/>
    <col min="1277" max="1277" width="8.77734375" style="15"/>
    <col min="1278" max="1278" width="11.21875" style="15" customWidth="1"/>
    <col min="1279" max="1526" width="8.77734375" style="15"/>
    <col min="1527" max="1527" width="13.33203125" style="15" customWidth="1"/>
    <col min="1528" max="1528" width="9.5546875" style="15" customWidth="1"/>
    <col min="1529" max="1529" width="12.77734375" style="15" customWidth="1"/>
    <col min="1530" max="1530" width="10.5546875" style="15" customWidth="1"/>
    <col min="1531" max="1531" width="10.88671875" style="15" customWidth="1"/>
    <col min="1532" max="1532" width="11.21875" style="15" customWidth="1"/>
    <col min="1533" max="1533" width="8.77734375" style="15"/>
    <col min="1534" max="1534" width="11.21875" style="15" customWidth="1"/>
    <col min="1535" max="1782" width="8.77734375" style="15"/>
    <col min="1783" max="1783" width="13.33203125" style="15" customWidth="1"/>
    <col min="1784" max="1784" width="9.5546875" style="15" customWidth="1"/>
    <col min="1785" max="1785" width="12.77734375" style="15" customWidth="1"/>
    <col min="1786" max="1786" width="10.5546875" style="15" customWidth="1"/>
    <col min="1787" max="1787" width="10.88671875" style="15" customWidth="1"/>
    <col min="1788" max="1788" width="11.21875" style="15" customWidth="1"/>
    <col min="1789" max="1789" width="8.77734375" style="15"/>
    <col min="1790" max="1790" width="11.21875" style="15" customWidth="1"/>
    <col min="1791" max="2038" width="8.77734375" style="15"/>
    <col min="2039" max="2039" width="13.33203125" style="15" customWidth="1"/>
    <col min="2040" max="2040" width="9.5546875" style="15" customWidth="1"/>
    <col min="2041" max="2041" width="12.77734375" style="15" customWidth="1"/>
    <col min="2042" max="2042" width="10.5546875" style="15" customWidth="1"/>
    <col min="2043" max="2043" width="10.88671875" style="15" customWidth="1"/>
    <col min="2044" max="2044" width="11.21875" style="15" customWidth="1"/>
    <col min="2045" max="2045" width="8.77734375" style="15"/>
    <col min="2046" max="2046" width="11.21875" style="15" customWidth="1"/>
    <col min="2047" max="2294" width="8.77734375" style="15"/>
    <col min="2295" max="2295" width="13.33203125" style="15" customWidth="1"/>
    <col min="2296" max="2296" width="9.5546875" style="15" customWidth="1"/>
    <col min="2297" max="2297" width="12.77734375" style="15" customWidth="1"/>
    <col min="2298" max="2298" width="10.5546875" style="15" customWidth="1"/>
    <col min="2299" max="2299" width="10.88671875" style="15" customWidth="1"/>
    <col min="2300" max="2300" width="11.21875" style="15" customWidth="1"/>
    <col min="2301" max="2301" width="8.77734375" style="15"/>
    <col min="2302" max="2302" width="11.21875" style="15" customWidth="1"/>
    <col min="2303" max="2550" width="8.77734375" style="15"/>
    <col min="2551" max="2551" width="13.33203125" style="15" customWidth="1"/>
    <col min="2552" max="2552" width="9.5546875" style="15" customWidth="1"/>
    <col min="2553" max="2553" width="12.77734375" style="15" customWidth="1"/>
    <col min="2554" max="2554" width="10.5546875" style="15" customWidth="1"/>
    <col min="2555" max="2555" width="10.88671875" style="15" customWidth="1"/>
    <col min="2556" max="2556" width="11.21875" style="15" customWidth="1"/>
    <col min="2557" max="2557" width="8.77734375" style="15"/>
    <col min="2558" max="2558" width="11.21875" style="15" customWidth="1"/>
    <col min="2559" max="2806" width="8.77734375" style="15"/>
    <col min="2807" max="2807" width="13.33203125" style="15" customWidth="1"/>
    <col min="2808" max="2808" width="9.5546875" style="15" customWidth="1"/>
    <col min="2809" max="2809" width="12.77734375" style="15" customWidth="1"/>
    <col min="2810" max="2810" width="10.5546875" style="15" customWidth="1"/>
    <col min="2811" max="2811" width="10.88671875" style="15" customWidth="1"/>
    <col min="2812" max="2812" width="11.21875" style="15" customWidth="1"/>
    <col min="2813" max="2813" width="8.77734375" style="15"/>
    <col min="2814" max="2814" width="11.21875" style="15" customWidth="1"/>
    <col min="2815" max="3062" width="8.77734375" style="15"/>
    <col min="3063" max="3063" width="13.33203125" style="15" customWidth="1"/>
    <col min="3064" max="3064" width="9.5546875" style="15" customWidth="1"/>
    <col min="3065" max="3065" width="12.77734375" style="15" customWidth="1"/>
    <col min="3066" max="3066" width="10.5546875" style="15" customWidth="1"/>
    <col min="3067" max="3067" width="10.88671875" style="15" customWidth="1"/>
    <col min="3068" max="3068" width="11.21875" style="15" customWidth="1"/>
    <col min="3069" max="3069" width="8.77734375" style="15"/>
    <col min="3070" max="3070" width="11.21875" style="15" customWidth="1"/>
    <col min="3071" max="3318" width="8.77734375" style="15"/>
    <col min="3319" max="3319" width="13.33203125" style="15" customWidth="1"/>
    <col min="3320" max="3320" width="9.5546875" style="15" customWidth="1"/>
    <col min="3321" max="3321" width="12.77734375" style="15" customWidth="1"/>
    <col min="3322" max="3322" width="10.5546875" style="15" customWidth="1"/>
    <col min="3323" max="3323" width="10.88671875" style="15" customWidth="1"/>
    <col min="3324" max="3324" width="11.21875" style="15" customWidth="1"/>
    <col min="3325" max="3325" width="8.77734375" style="15"/>
    <col min="3326" max="3326" width="11.21875" style="15" customWidth="1"/>
    <col min="3327" max="3574" width="8.77734375" style="15"/>
    <col min="3575" max="3575" width="13.33203125" style="15" customWidth="1"/>
    <col min="3576" max="3576" width="9.5546875" style="15" customWidth="1"/>
    <col min="3577" max="3577" width="12.77734375" style="15" customWidth="1"/>
    <col min="3578" max="3578" width="10.5546875" style="15" customWidth="1"/>
    <col min="3579" max="3579" width="10.88671875" style="15" customWidth="1"/>
    <col min="3580" max="3580" width="11.21875" style="15" customWidth="1"/>
    <col min="3581" max="3581" width="8.77734375" style="15"/>
    <col min="3582" max="3582" width="11.21875" style="15" customWidth="1"/>
    <col min="3583" max="3830" width="8.77734375" style="15"/>
    <col min="3831" max="3831" width="13.33203125" style="15" customWidth="1"/>
    <col min="3832" max="3832" width="9.5546875" style="15" customWidth="1"/>
    <col min="3833" max="3833" width="12.77734375" style="15" customWidth="1"/>
    <col min="3834" max="3834" width="10.5546875" style="15" customWidth="1"/>
    <col min="3835" max="3835" width="10.88671875" style="15" customWidth="1"/>
    <col min="3836" max="3836" width="11.21875" style="15" customWidth="1"/>
    <col min="3837" max="3837" width="8.77734375" style="15"/>
    <col min="3838" max="3838" width="11.21875" style="15" customWidth="1"/>
    <col min="3839" max="4086" width="8.77734375" style="15"/>
    <col min="4087" max="4087" width="13.33203125" style="15" customWidth="1"/>
    <col min="4088" max="4088" width="9.5546875" style="15" customWidth="1"/>
    <col min="4089" max="4089" width="12.77734375" style="15" customWidth="1"/>
    <col min="4090" max="4090" width="10.5546875" style="15" customWidth="1"/>
    <col min="4091" max="4091" width="10.88671875" style="15" customWidth="1"/>
    <col min="4092" max="4092" width="11.21875" style="15" customWidth="1"/>
    <col min="4093" max="4093" width="8.77734375" style="15"/>
    <col min="4094" max="4094" width="11.21875" style="15" customWidth="1"/>
    <col min="4095" max="4342" width="8.77734375" style="15"/>
    <col min="4343" max="4343" width="13.33203125" style="15" customWidth="1"/>
    <col min="4344" max="4344" width="9.5546875" style="15" customWidth="1"/>
    <col min="4345" max="4345" width="12.77734375" style="15" customWidth="1"/>
    <col min="4346" max="4346" width="10.5546875" style="15" customWidth="1"/>
    <col min="4347" max="4347" width="10.88671875" style="15" customWidth="1"/>
    <col min="4348" max="4348" width="11.21875" style="15" customWidth="1"/>
    <col min="4349" max="4349" width="8.77734375" style="15"/>
    <col min="4350" max="4350" width="11.21875" style="15" customWidth="1"/>
    <col min="4351" max="4598" width="8.77734375" style="15"/>
    <col min="4599" max="4599" width="13.33203125" style="15" customWidth="1"/>
    <col min="4600" max="4600" width="9.5546875" style="15" customWidth="1"/>
    <col min="4601" max="4601" width="12.77734375" style="15" customWidth="1"/>
    <col min="4602" max="4602" width="10.5546875" style="15" customWidth="1"/>
    <col min="4603" max="4603" width="10.88671875" style="15" customWidth="1"/>
    <col min="4604" max="4604" width="11.21875" style="15" customWidth="1"/>
    <col min="4605" max="4605" width="8.77734375" style="15"/>
    <col min="4606" max="4606" width="11.21875" style="15" customWidth="1"/>
    <col min="4607" max="4854" width="8.77734375" style="15"/>
    <col min="4855" max="4855" width="13.33203125" style="15" customWidth="1"/>
    <col min="4856" max="4856" width="9.5546875" style="15" customWidth="1"/>
    <col min="4857" max="4857" width="12.77734375" style="15" customWidth="1"/>
    <col min="4858" max="4858" width="10.5546875" style="15" customWidth="1"/>
    <col min="4859" max="4859" width="10.88671875" style="15" customWidth="1"/>
    <col min="4860" max="4860" width="11.21875" style="15" customWidth="1"/>
    <col min="4861" max="4861" width="8.77734375" style="15"/>
    <col min="4862" max="4862" width="11.21875" style="15" customWidth="1"/>
    <col min="4863" max="5110" width="8.77734375" style="15"/>
    <col min="5111" max="5111" width="13.33203125" style="15" customWidth="1"/>
    <col min="5112" max="5112" width="9.5546875" style="15" customWidth="1"/>
    <col min="5113" max="5113" width="12.77734375" style="15" customWidth="1"/>
    <col min="5114" max="5114" width="10.5546875" style="15" customWidth="1"/>
    <col min="5115" max="5115" width="10.88671875" style="15" customWidth="1"/>
    <col min="5116" max="5116" width="11.21875" style="15" customWidth="1"/>
    <col min="5117" max="5117" width="8.77734375" style="15"/>
    <col min="5118" max="5118" width="11.21875" style="15" customWidth="1"/>
    <col min="5119" max="5366" width="8.77734375" style="15"/>
    <col min="5367" max="5367" width="13.33203125" style="15" customWidth="1"/>
    <col min="5368" max="5368" width="9.5546875" style="15" customWidth="1"/>
    <col min="5369" max="5369" width="12.77734375" style="15" customWidth="1"/>
    <col min="5370" max="5370" width="10.5546875" style="15" customWidth="1"/>
    <col min="5371" max="5371" width="10.88671875" style="15" customWidth="1"/>
    <col min="5372" max="5372" width="11.21875" style="15" customWidth="1"/>
    <col min="5373" max="5373" width="8.77734375" style="15"/>
    <col min="5374" max="5374" width="11.21875" style="15" customWidth="1"/>
    <col min="5375" max="5622" width="8.77734375" style="15"/>
    <col min="5623" max="5623" width="13.33203125" style="15" customWidth="1"/>
    <col min="5624" max="5624" width="9.5546875" style="15" customWidth="1"/>
    <col min="5625" max="5625" width="12.77734375" style="15" customWidth="1"/>
    <col min="5626" max="5626" width="10.5546875" style="15" customWidth="1"/>
    <col min="5627" max="5627" width="10.88671875" style="15" customWidth="1"/>
    <col min="5628" max="5628" width="11.21875" style="15" customWidth="1"/>
    <col min="5629" max="5629" width="8.77734375" style="15"/>
    <col min="5630" max="5630" width="11.21875" style="15" customWidth="1"/>
    <col min="5631" max="5878" width="8.77734375" style="15"/>
    <col min="5879" max="5879" width="13.33203125" style="15" customWidth="1"/>
    <col min="5880" max="5880" width="9.5546875" style="15" customWidth="1"/>
    <col min="5881" max="5881" width="12.77734375" style="15" customWidth="1"/>
    <col min="5882" max="5882" width="10.5546875" style="15" customWidth="1"/>
    <col min="5883" max="5883" width="10.88671875" style="15" customWidth="1"/>
    <col min="5884" max="5884" width="11.21875" style="15" customWidth="1"/>
    <col min="5885" max="5885" width="8.77734375" style="15"/>
    <col min="5886" max="5886" width="11.21875" style="15" customWidth="1"/>
    <col min="5887" max="6134" width="8.77734375" style="15"/>
    <col min="6135" max="6135" width="13.33203125" style="15" customWidth="1"/>
    <col min="6136" max="6136" width="9.5546875" style="15" customWidth="1"/>
    <col min="6137" max="6137" width="12.77734375" style="15" customWidth="1"/>
    <col min="6138" max="6138" width="10.5546875" style="15" customWidth="1"/>
    <col min="6139" max="6139" width="10.88671875" style="15" customWidth="1"/>
    <col min="6140" max="6140" width="11.21875" style="15" customWidth="1"/>
    <col min="6141" max="6141" width="8.77734375" style="15"/>
    <col min="6142" max="6142" width="11.21875" style="15" customWidth="1"/>
    <col min="6143" max="6390" width="8.77734375" style="15"/>
    <col min="6391" max="6391" width="13.33203125" style="15" customWidth="1"/>
    <col min="6392" max="6392" width="9.5546875" style="15" customWidth="1"/>
    <col min="6393" max="6393" width="12.77734375" style="15" customWidth="1"/>
    <col min="6394" max="6394" width="10.5546875" style="15" customWidth="1"/>
    <col min="6395" max="6395" width="10.88671875" style="15" customWidth="1"/>
    <col min="6396" max="6396" width="11.21875" style="15" customWidth="1"/>
    <col min="6397" max="6397" width="8.77734375" style="15"/>
    <col min="6398" max="6398" width="11.21875" style="15" customWidth="1"/>
    <col min="6399" max="6646" width="8.77734375" style="15"/>
    <col min="6647" max="6647" width="13.33203125" style="15" customWidth="1"/>
    <col min="6648" max="6648" width="9.5546875" style="15" customWidth="1"/>
    <col min="6649" max="6649" width="12.77734375" style="15" customWidth="1"/>
    <col min="6650" max="6650" width="10.5546875" style="15" customWidth="1"/>
    <col min="6651" max="6651" width="10.88671875" style="15" customWidth="1"/>
    <col min="6652" max="6652" width="11.21875" style="15" customWidth="1"/>
    <col min="6653" max="6653" width="8.77734375" style="15"/>
    <col min="6654" max="6654" width="11.21875" style="15" customWidth="1"/>
    <col min="6655" max="6902" width="8.77734375" style="15"/>
    <col min="6903" max="6903" width="13.33203125" style="15" customWidth="1"/>
    <col min="6904" max="6904" width="9.5546875" style="15" customWidth="1"/>
    <col min="6905" max="6905" width="12.77734375" style="15" customWidth="1"/>
    <col min="6906" max="6906" width="10.5546875" style="15" customWidth="1"/>
    <col min="6907" max="6907" width="10.88671875" style="15" customWidth="1"/>
    <col min="6908" max="6908" width="11.21875" style="15" customWidth="1"/>
    <col min="6909" max="6909" width="8.77734375" style="15"/>
    <col min="6910" max="6910" width="11.21875" style="15" customWidth="1"/>
    <col min="6911" max="7158" width="8.77734375" style="15"/>
    <col min="7159" max="7159" width="13.33203125" style="15" customWidth="1"/>
    <col min="7160" max="7160" width="9.5546875" style="15" customWidth="1"/>
    <col min="7161" max="7161" width="12.77734375" style="15" customWidth="1"/>
    <col min="7162" max="7162" width="10.5546875" style="15" customWidth="1"/>
    <col min="7163" max="7163" width="10.88671875" style="15" customWidth="1"/>
    <col min="7164" max="7164" width="11.21875" style="15" customWidth="1"/>
    <col min="7165" max="7165" width="8.77734375" style="15"/>
    <col min="7166" max="7166" width="11.21875" style="15" customWidth="1"/>
    <col min="7167" max="7414" width="8.77734375" style="15"/>
    <col min="7415" max="7415" width="13.33203125" style="15" customWidth="1"/>
    <col min="7416" max="7416" width="9.5546875" style="15" customWidth="1"/>
    <col min="7417" max="7417" width="12.77734375" style="15" customWidth="1"/>
    <col min="7418" max="7418" width="10.5546875" style="15" customWidth="1"/>
    <col min="7419" max="7419" width="10.88671875" style="15" customWidth="1"/>
    <col min="7420" max="7420" width="11.21875" style="15" customWidth="1"/>
    <col min="7421" max="7421" width="8.77734375" style="15"/>
    <col min="7422" max="7422" width="11.21875" style="15" customWidth="1"/>
    <col min="7423" max="7670" width="8.77734375" style="15"/>
    <col min="7671" max="7671" width="13.33203125" style="15" customWidth="1"/>
    <col min="7672" max="7672" width="9.5546875" style="15" customWidth="1"/>
    <col min="7673" max="7673" width="12.77734375" style="15" customWidth="1"/>
    <col min="7674" max="7674" width="10.5546875" style="15" customWidth="1"/>
    <col min="7675" max="7675" width="10.88671875" style="15" customWidth="1"/>
    <col min="7676" max="7676" width="11.21875" style="15" customWidth="1"/>
    <col min="7677" max="7677" width="8.77734375" style="15"/>
    <col min="7678" max="7678" width="11.21875" style="15" customWidth="1"/>
    <col min="7679" max="7926" width="8.77734375" style="15"/>
    <col min="7927" max="7927" width="13.33203125" style="15" customWidth="1"/>
    <col min="7928" max="7928" width="9.5546875" style="15" customWidth="1"/>
    <col min="7929" max="7929" width="12.77734375" style="15" customWidth="1"/>
    <col min="7930" max="7930" width="10.5546875" style="15" customWidth="1"/>
    <col min="7931" max="7931" width="10.88671875" style="15" customWidth="1"/>
    <col min="7932" max="7932" width="11.21875" style="15" customWidth="1"/>
    <col min="7933" max="7933" width="8.77734375" style="15"/>
    <col min="7934" max="7934" width="11.21875" style="15" customWidth="1"/>
    <col min="7935" max="8182" width="8.77734375" style="15"/>
    <col min="8183" max="8183" width="13.33203125" style="15" customWidth="1"/>
    <col min="8184" max="8184" width="9.5546875" style="15" customWidth="1"/>
    <col min="8185" max="8185" width="12.77734375" style="15" customWidth="1"/>
    <col min="8186" max="8186" width="10.5546875" style="15" customWidth="1"/>
    <col min="8187" max="8187" width="10.88671875" style="15" customWidth="1"/>
    <col min="8188" max="8188" width="11.21875" style="15" customWidth="1"/>
    <col min="8189" max="8189" width="8.77734375" style="15"/>
    <col min="8190" max="8190" width="11.21875" style="15" customWidth="1"/>
    <col min="8191" max="8438" width="8.77734375" style="15"/>
    <col min="8439" max="8439" width="13.33203125" style="15" customWidth="1"/>
    <col min="8440" max="8440" width="9.5546875" style="15" customWidth="1"/>
    <col min="8441" max="8441" width="12.77734375" style="15" customWidth="1"/>
    <col min="8442" max="8442" width="10.5546875" style="15" customWidth="1"/>
    <col min="8443" max="8443" width="10.88671875" style="15" customWidth="1"/>
    <col min="8444" max="8444" width="11.21875" style="15" customWidth="1"/>
    <col min="8445" max="8445" width="8.77734375" style="15"/>
    <col min="8446" max="8446" width="11.21875" style="15" customWidth="1"/>
    <col min="8447" max="8694" width="8.77734375" style="15"/>
    <col min="8695" max="8695" width="13.33203125" style="15" customWidth="1"/>
    <col min="8696" max="8696" width="9.5546875" style="15" customWidth="1"/>
    <col min="8697" max="8697" width="12.77734375" style="15" customWidth="1"/>
    <col min="8698" max="8698" width="10.5546875" style="15" customWidth="1"/>
    <col min="8699" max="8699" width="10.88671875" style="15" customWidth="1"/>
    <col min="8700" max="8700" width="11.21875" style="15" customWidth="1"/>
    <col min="8701" max="8701" width="8.77734375" style="15"/>
    <col min="8702" max="8702" width="11.21875" style="15" customWidth="1"/>
    <col min="8703" max="8950" width="8.77734375" style="15"/>
    <col min="8951" max="8951" width="13.33203125" style="15" customWidth="1"/>
    <col min="8952" max="8952" width="9.5546875" style="15" customWidth="1"/>
    <col min="8953" max="8953" width="12.77734375" style="15" customWidth="1"/>
    <col min="8954" max="8954" width="10.5546875" style="15" customWidth="1"/>
    <col min="8955" max="8955" width="10.88671875" style="15" customWidth="1"/>
    <col min="8956" max="8956" width="11.21875" style="15" customWidth="1"/>
    <col min="8957" max="8957" width="8.77734375" style="15"/>
    <col min="8958" max="8958" width="11.21875" style="15" customWidth="1"/>
    <col min="8959" max="9206" width="8.77734375" style="15"/>
    <col min="9207" max="9207" width="13.33203125" style="15" customWidth="1"/>
    <col min="9208" max="9208" width="9.5546875" style="15" customWidth="1"/>
    <col min="9209" max="9209" width="12.77734375" style="15" customWidth="1"/>
    <col min="9210" max="9210" width="10.5546875" style="15" customWidth="1"/>
    <col min="9211" max="9211" width="10.88671875" style="15" customWidth="1"/>
    <col min="9212" max="9212" width="11.21875" style="15" customWidth="1"/>
    <col min="9213" max="9213" width="8.77734375" style="15"/>
    <col min="9214" max="9214" width="11.21875" style="15" customWidth="1"/>
    <col min="9215" max="9462" width="8.77734375" style="15"/>
    <col min="9463" max="9463" width="13.33203125" style="15" customWidth="1"/>
    <col min="9464" max="9464" width="9.5546875" style="15" customWidth="1"/>
    <col min="9465" max="9465" width="12.77734375" style="15" customWidth="1"/>
    <col min="9466" max="9466" width="10.5546875" style="15" customWidth="1"/>
    <col min="9467" max="9467" width="10.88671875" style="15" customWidth="1"/>
    <col min="9468" max="9468" width="11.21875" style="15" customWidth="1"/>
    <col min="9469" max="9469" width="8.77734375" style="15"/>
    <col min="9470" max="9470" width="11.21875" style="15" customWidth="1"/>
    <col min="9471" max="9718" width="8.77734375" style="15"/>
    <col min="9719" max="9719" width="13.33203125" style="15" customWidth="1"/>
    <col min="9720" max="9720" width="9.5546875" style="15" customWidth="1"/>
    <col min="9721" max="9721" width="12.77734375" style="15" customWidth="1"/>
    <col min="9722" max="9722" width="10.5546875" style="15" customWidth="1"/>
    <col min="9723" max="9723" width="10.88671875" style="15" customWidth="1"/>
    <col min="9724" max="9724" width="11.21875" style="15" customWidth="1"/>
    <col min="9725" max="9725" width="8.77734375" style="15"/>
    <col min="9726" max="9726" width="11.21875" style="15" customWidth="1"/>
    <col min="9727" max="9974" width="8.77734375" style="15"/>
    <col min="9975" max="9975" width="13.33203125" style="15" customWidth="1"/>
    <col min="9976" max="9976" width="9.5546875" style="15" customWidth="1"/>
    <col min="9977" max="9977" width="12.77734375" style="15" customWidth="1"/>
    <col min="9978" max="9978" width="10.5546875" style="15" customWidth="1"/>
    <col min="9979" max="9979" width="10.88671875" style="15" customWidth="1"/>
    <col min="9980" max="9980" width="11.21875" style="15" customWidth="1"/>
    <col min="9981" max="9981" width="8.77734375" style="15"/>
    <col min="9982" max="9982" width="11.21875" style="15" customWidth="1"/>
    <col min="9983" max="10230" width="8.77734375" style="15"/>
    <col min="10231" max="10231" width="13.33203125" style="15" customWidth="1"/>
    <col min="10232" max="10232" width="9.5546875" style="15" customWidth="1"/>
    <col min="10233" max="10233" width="12.77734375" style="15" customWidth="1"/>
    <col min="10234" max="10234" width="10.5546875" style="15" customWidth="1"/>
    <col min="10235" max="10235" width="10.88671875" style="15" customWidth="1"/>
    <col min="10236" max="10236" width="11.21875" style="15" customWidth="1"/>
    <col min="10237" max="10237" width="8.77734375" style="15"/>
    <col min="10238" max="10238" width="11.21875" style="15" customWidth="1"/>
    <col min="10239" max="10486" width="8.77734375" style="15"/>
    <col min="10487" max="10487" width="13.33203125" style="15" customWidth="1"/>
    <col min="10488" max="10488" width="9.5546875" style="15" customWidth="1"/>
    <col min="10489" max="10489" width="12.77734375" style="15" customWidth="1"/>
    <col min="10490" max="10490" width="10.5546875" style="15" customWidth="1"/>
    <col min="10491" max="10491" width="10.88671875" style="15" customWidth="1"/>
    <col min="10492" max="10492" width="11.21875" style="15" customWidth="1"/>
    <col min="10493" max="10493" width="8.77734375" style="15"/>
    <col min="10494" max="10494" width="11.21875" style="15" customWidth="1"/>
    <col min="10495" max="10742" width="8.77734375" style="15"/>
    <col min="10743" max="10743" width="13.33203125" style="15" customWidth="1"/>
    <col min="10744" max="10744" width="9.5546875" style="15" customWidth="1"/>
    <col min="10745" max="10745" width="12.77734375" style="15" customWidth="1"/>
    <col min="10746" max="10746" width="10.5546875" style="15" customWidth="1"/>
    <col min="10747" max="10747" width="10.88671875" style="15" customWidth="1"/>
    <col min="10748" max="10748" width="11.21875" style="15" customWidth="1"/>
    <col min="10749" max="10749" width="8.77734375" style="15"/>
    <col min="10750" max="10750" width="11.21875" style="15" customWidth="1"/>
    <col min="10751" max="10998" width="8.77734375" style="15"/>
    <col min="10999" max="10999" width="13.33203125" style="15" customWidth="1"/>
    <col min="11000" max="11000" width="9.5546875" style="15" customWidth="1"/>
    <col min="11001" max="11001" width="12.77734375" style="15" customWidth="1"/>
    <col min="11002" max="11002" width="10.5546875" style="15" customWidth="1"/>
    <col min="11003" max="11003" width="10.88671875" style="15" customWidth="1"/>
    <col min="11004" max="11004" width="11.21875" style="15" customWidth="1"/>
    <col min="11005" max="11005" width="8.77734375" style="15"/>
    <col min="11006" max="11006" width="11.21875" style="15" customWidth="1"/>
    <col min="11007" max="11254" width="8.77734375" style="15"/>
    <col min="11255" max="11255" width="13.33203125" style="15" customWidth="1"/>
    <col min="11256" max="11256" width="9.5546875" style="15" customWidth="1"/>
    <col min="11257" max="11257" width="12.77734375" style="15" customWidth="1"/>
    <col min="11258" max="11258" width="10.5546875" style="15" customWidth="1"/>
    <col min="11259" max="11259" width="10.88671875" style="15" customWidth="1"/>
    <col min="11260" max="11260" width="11.21875" style="15" customWidth="1"/>
    <col min="11261" max="11261" width="8.77734375" style="15"/>
    <col min="11262" max="11262" width="11.21875" style="15" customWidth="1"/>
    <col min="11263" max="11510" width="8.77734375" style="15"/>
    <col min="11511" max="11511" width="13.33203125" style="15" customWidth="1"/>
    <col min="11512" max="11512" width="9.5546875" style="15" customWidth="1"/>
    <col min="11513" max="11513" width="12.77734375" style="15" customWidth="1"/>
    <col min="11514" max="11514" width="10.5546875" style="15" customWidth="1"/>
    <col min="11515" max="11515" width="10.88671875" style="15" customWidth="1"/>
    <col min="11516" max="11516" width="11.21875" style="15" customWidth="1"/>
    <col min="11517" max="11517" width="8.77734375" style="15"/>
    <col min="11518" max="11518" width="11.21875" style="15" customWidth="1"/>
    <col min="11519" max="11766" width="8.77734375" style="15"/>
    <col min="11767" max="11767" width="13.33203125" style="15" customWidth="1"/>
    <col min="11768" max="11768" width="9.5546875" style="15" customWidth="1"/>
    <col min="11769" max="11769" width="12.77734375" style="15" customWidth="1"/>
    <col min="11770" max="11770" width="10.5546875" style="15" customWidth="1"/>
    <col min="11771" max="11771" width="10.88671875" style="15" customWidth="1"/>
    <col min="11772" max="11772" width="11.21875" style="15" customWidth="1"/>
    <col min="11773" max="11773" width="8.77734375" style="15"/>
    <col min="11774" max="11774" width="11.21875" style="15" customWidth="1"/>
    <col min="11775" max="12022" width="8.77734375" style="15"/>
    <col min="12023" max="12023" width="13.33203125" style="15" customWidth="1"/>
    <col min="12024" max="12024" width="9.5546875" style="15" customWidth="1"/>
    <col min="12025" max="12025" width="12.77734375" style="15" customWidth="1"/>
    <col min="12026" max="12026" width="10.5546875" style="15" customWidth="1"/>
    <col min="12027" max="12027" width="10.88671875" style="15" customWidth="1"/>
    <col min="12028" max="12028" width="11.21875" style="15" customWidth="1"/>
    <col min="12029" max="12029" width="8.77734375" style="15"/>
    <col min="12030" max="12030" width="11.21875" style="15" customWidth="1"/>
    <col min="12031" max="12278" width="8.77734375" style="15"/>
    <col min="12279" max="12279" width="13.33203125" style="15" customWidth="1"/>
    <col min="12280" max="12280" width="9.5546875" style="15" customWidth="1"/>
    <col min="12281" max="12281" width="12.77734375" style="15" customWidth="1"/>
    <col min="12282" max="12282" width="10.5546875" style="15" customWidth="1"/>
    <col min="12283" max="12283" width="10.88671875" style="15" customWidth="1"/>
    <col min="12284" max="12284" width="11.21875" style="15" customWidth="1"/>
    <col min="12285" max="12285" width="8.77734375" style="15"/>
    <col min="12286" max="12286" width="11.21875" style="15" customWidth="1"/>
    <col min="12287" max="12534" width="8.77734375" style="15"/>
    <col min="12535" max="12535" width="13.33203125" style="15" customWidth="1"/>
    <col min="12536" max="12536" width="9.5546875" style="15" customWidth="1"/>
    <col min="12537" max="12537" width="12.77734375" style="15" customWidth="1"/>
    <col min="12538" max="12538" width="10.5546875" style="15" customWidth="1"/>
    <col min="12539" max="12539" width="10.88671875" style="15" customWidth="1"/>
    <col min="12540" max="12540" width="11.21875" style="15" customWidth="1"/>
    <col min="12541" max="12541" width="8.77734375" style="15"/>
    <col min="12542" max="12542" width="11.21875" style="15" customWidth="1"/>
    <col min="12543" max="12790" width="8.77734375" style="15"/>
    <col min="12791" max="12791" width="13.33203125" style="15" customWidth="1"/>
    <col min="12792" max="12792" width="9.5546875" style="15" customWidth="1"/>
    <col min="12793" max="12793" width="12.77734375" style="15" customWidth="1"/>
    <col min="12794" max="12794" width="10.5546875" style="15" customWidth="1"/>
    <col min="12795" max="12795" width="10.88671875" style="15" customWidth="1"/>
    <col min="12796" max="12796" width="11.21875" style="15" customWidth="1"/>
    <col min="12797" max="12797" width="8.77734375" style="15"/>
    <col min="12798" max="12798" width="11.21875" style="15" customWidth="1"/>
    <col min="12799" max="13046" width="8.77734375" style="15"/>
    <col min="13047" max="13047" width="13.33203125" style="15" customWidth="1"/>
    <col min="13048" max="13048" width="9.5546875" style="15" customWidth="1"/>
    <col min="13049" max="13049" width="12.77734375" style="15" customWidth="1"/>
    <col min="13050" max="13050" width="10.5546875" style="15" customWidth="1"/>
    <col min="13051" max="13051" width="10.88671875" style="15" customWidth="1"/>
    <col min="13052" max="13052" width="11.21875" style="15" customWidth="1"/>
    <col min="13053" max="13053" width="8.77734375" style="15"/>
    <col min="13054" max="13054" width="11.21875" style="15" customWidth="1"/>
    <col min="13055" max="13302" width="8.77734375" style="15"/>
    <col min="13303" max="13303" width="13.33203125" style="15" customWidth="1"/>
    <col min="13304" max="13304" width="9.5546875" style="15" customWidth="1"/>
    <col min="13305" max="13305" width="12.77734375" style="15" customWidth="1"/>
    <col min="13306" max="13306" width="10.5546875" style="15" customWidth="1"/>
    <col min="13307" max="13307" width="10.88671875" style="15" customWidth="1"/>
    <col min="13308" max="13308" width="11.21875" style="15" customWidth="1"/>
    <col min="13309" max="13309" width="8.77734375" style="15"/>
    <col min="13310" max="13310" width="11.21875" style="15" customWidth="1"/>
    <col min="13311" max="13558" width="8.77734375" style="15"/>
    <col min="13559" max="13559" width="13.33203125" style="15" customWidth="1"/>
    <col min="13560" max="13560" width="9.5546875" style="15" customWidth="1"/>
    <col min="13561" max="13561" width="12.77734375" style="15" customWidth="1"/>
    <col min="13562" max="13562" width="10.5546875" style="15" customWidth="1"/>
    <col min="13563" max="13563" width="10.88671875" style="15" customWidth="1"/>
    <col min="13564" max="13564" width="11.21875" style="15" customWidth="1"/>
    <col min="13565" max="13565" width="8.77734375" style="15"/>
    <col min="13566" max="13566" width="11.21875" style="15" customWidth="1"/>
    <col min="13567" max="13814" width="8.77734375" style="15"/>
    <col min="13815" max="13815" width="13.33203125" style="15" customWidth="1"/>
    <col min="13816" max="13816" width="9.5546875" style="15" customWidth="1"/>
    <col min="13817" max="13817" width="12.77734375" style="15" customWidth="1"/>
    <col min="13818" max="13818" width="10.5546875" style="15" customWidth="1"/>
    <col min="13819" max="13819" width="10.88671875" style="15" customWidth="1"/>
    <col min="13820" max="13820" width="11.21875" style="15" customWidth="1"/>
    <col min="13821" max="13821" width="8.77734375" style="15"/>
    <col min="13822" max="13822" width="11.21875" style="15" customWidth="1"/>
    <col min="13823" max="14070" width="8.77734375" style="15"/>
    <col min="14071" max="14071" width="13.33203125" style="15" customWidth="1"/>
    <col min="14072" max="14072" width="9.5546875" style="15" customWidth="1"/>
    <col min="14073" max="14073" width="12.77734375" style="15" customWidth="1"/>
    <col min="14074" max="14074" width="10.5546875" style="15" customWidth="1"/>
    <col min="14075" max="14075" width="10.88671875" style="15" customWidth="1"/>
    <col min="14076" max="14076" width="11.21875" style="15" customWidth="1"/>
    <col min="14077" max="14077" width="8.77734375" style="15"/>
    <col min="14078" max="14078" width="11.21875" style="15" customWidth="1"/>
    <col min="14079" max="14326" width="8.77734375" style="15"/>
    <col min="14327" max="14327" width="13.33203125" style="15" customWidth="1"/>
    <col min="14328" max="14328" width="9.5546875" style="15" customWidth="1"/>
    <col min="14329" max="14329" width="12.77734375" style="15" customWidth="1"/>
    <col min="14330" max="14330" width="10.5546875" style="15" customWidth="1"/>
    <col min="14331" max="14331" width="10.88671875" style="15" customWidth="1"/>
    <col min="14332" max="14332" width="11.21875" style="15" customWidth="1"/>
    <col min="14333" max="14333" width="8.77734375" style="15"/>
    <col min="14334" max="14334" width="11.21875" style="15" customWidth="1"/>
    <col min="14335" max="14582" width="8.77734375" style="15"/>
    <col min="14583" max="14583" width="13.33203125" style="15" customWidth="1"/>
    <col min="14584" max="14584" width="9.5546875" style="15" customWidth="1"/>
    <col min="14585" max="14585" width="12.77734375" style="15" customWidth="1"/>
    <col min="14586" max="14586" width="10.5546875" style="15" customWidth="1"/>
    <col min="14587" max="14587" width="10.88671875" style="15" customWidth="1"/>
    <col min="14588" max="14588" width="11.21875" style="15" customWidth="1"/>
    <col min="14589" max="14589" width="8.77734375" style="15"/>
    <col min="14590" max="14590" width="11.21875" style="15" customWidth="1"/>
    <col min="14591" max="14838" width="8.77734375" style="15"/>
    <col min="14839" max="14839" width="13.33203125" style="15" customWidth="1"/>
    <col min="14840" max="14840" width="9.5546875" style="15" customWidth="1"/>
    <col min="14841" max="14841" width="12.77734375" style="15" customWidth="1"/>
    <col min="14842" max="14842" width="10.5546875" style="15" customWidth="1"/>
    <col min="14843" max="14843" width="10.88671875" style="15" customWidth="1"/>
    <col min="14844" max="14844" width="11.21875" style="15" customWidth="1"/>
    <col min="14845" max="14845" width="8.77734375" style="15"/>
    <col min="14846" max="14846" width="11.21875" style="15" customWidth="1"/>
    <col min="14847" max="15094" width="8.77734375" style="15"/>
    <col min="15095" max="15095" width="13.33203125" style="15" customWidth="1"/>
    <col min="15096" max="15096" width="9.5546875" style="15" customWidth="1"/>
    <col min="15097" max="15097" width="12.77734375" style="15" customWidth="1"/>
    <col min="15098" max="15098" width="10.5546875" style="15" customWidth="1"/>
    <col min="15099" max="15099" width="10.88671875" style="15" customWidth="1"/>
    <col min="15100" max="15100" width="11.21875" style="15" customWidth="1"/>
    <col min="15101" max="15101" width="8.77734375" style="15"/>
    <col min="15102" max="15102" width="11.21875" style="15" customWidth="1"/>
    <col min="15103" max="15350" width="8.77734375" style="15"/>
    <col min="15351" max="15351" width="13.33203125" style="15" customWidth="1"/>
    <col min="15352" max="15352" width="9.5546875" style="15" customWidth="1"/>
    <col min="15353" max="15353" width="12.77734375" style="15" customWidth="1"/>
    <col min="15354" max="15354" width="10.5546875" style="15" customWidth="1"/>
    <col min="15355" max="15355" width="10.88671875" style="15" customWidth="1"/>
    <col min="15356" max="15356" width="11.21875" style="15" customWidth="1"/>
    <col min="15357" max="15357" width="8.77734375" style="15"/>
    <col min="15358" max="15358" width="11.21875" style="15" customWidth="1"/>
    <col min="15359" max="15606" width="8.77734375" style="15"/>
    <col min="15607" max="15607" width="13.33203125" style="15" customWidth="1"/>
    <col min="15608" max="15608" width="9.5546875" style="15" customWidth="1"/>
    <col min="15609" max="15609" width="12.77734375" style="15" customWidth="1"/>
    <col min="15610" max="15610" width="10.5546875" style="15" customWidth="1"/>
    <col min="15611" max="15611" width="10.88671875" style="15" customWidth="1"/>
    <col min="15612" max="15612" width="11.21875" style="15" customWidth="1"/>
    <col min="15613" max="15613" width="8.77734375" style="15"/>
    <col min="15614" max="15614" width="11.21875" style="15" customWidth="1"/>
    <col min="15615" max="15862" width="8.77734375" style="15"/>
    <col min="15863" max="15863" width="13.33203125" style="15" customWidth="1"/>
    <col min="15864" max="15864" width="9.5546875" style="15" customWidth="1"/>
    <col min="15865" max="15865" width="12.77734375" style="15" customWidth="1"/>
    <col min="15866" max="15866" width="10.5546875" style="15" customWidth="1"/>
    <col min="15867" max="15867" width="10.88671875" style="15" customWidth="1"/>
    <col min="15868" max="15868" width="11.21875" style="15" customWidth="1"/>
    <col min="15869" max="15869" width="8.77734375" style="15"/>
    <col min="15870" max="15870" width="11.21875" style="15" customWidth="1"/>
    <col min="15871" max="16118" width="8.77734375" style="15"/>
    <col min="16119" max="16119" width="13.33203125" style="15" customWidth="1"/>
    <col min="16120" max="16120" width="9.5546875" style="15" customWidth="1"/>
    <col min="16121" max="16121" width="12.77734375" style="15" customWidth="1"/>
    <col min="16122" max="16122" width="10.5546875" style="15" customWidth="1"/>
    <col min="16123" max="16123" width="10.88671875" style="15" customWidth="1"/>
    <col min="16124" max="16124" width="11.21875" style="15" customWidth="1"/>
    <col min="16125" max="16125" width="8.77734375" style="15"/>
    <col min="16126" max="16126" width="11.21875" style="15" customWidth="1"/>
    <col min="16127" max="16384" width="8.77734375" style="15"/>
  </cols>
  <sheetData>
    <row r="1" spans="1:10" ht="23.25" x14ac:dyDescent="0.35">
      <c r="E1" s="53" t="s">
        <v>21</v>
      </c>
      <c r="F1" s="53"/>
      <c r="H1" s="3"/>
      <c r="I1" s="3"/>
      <c r="J1" s="3"/>
    </row>
    <row r="2" spans="1:10" ht="23.25" x14ac:dyDescent="0.35">
      <c r="E2" s="53" t="s">
        <v>25</v>
      </c>
      <c r="F2" s="53"/>
      <c r="G2" s="3"/>
      <c r="H2" s="3"/>
      <c r="I2" s="3"/>
      <c r="J2" s="3"/>
    </row>
    <row r="3" spans="1:10" ht="23.25" x14ac:dyDescent="0.35">
      <c r="E3" s="54" t="s">
        <v>26</v>
      </c>
      <c r="F3" s="54"/>
      <c r="G3" s="3"/>
      <c r="H3" s="3"/>
      <c r="I3" s="3"/>
      <c r="J3" s="3"/>
    </row>
    <row r="4" spans="1:10" ht="23.25" x14ac:dyDescent="0.35">
      <c r="D4" s="12"/>
      <c r="E4" s="55" t="s">
        <v>33</v>
      </c>
      <c r="F4" s="55"/>
      <c r="G4" s="3"/>
      <c r="H4" s="3"/>
      <c r="I4" s="3"/>
      <c r="J4" s="3"/>
    </row>
    <row r="5" spans="1:10" ht="23.25" x14ac:dyDescent="0.35">
      <c r="D5" s="53" t="s">
        <v>34</v>
      </c>
      <c r="E5" s="53"/>
      <c r="F5" s="53"/>
      <c r="G5" s="4"/>
      <c r="H5" s="4"/>
      <c r="I5" s="4"/>
      <c r="J5" s="4"/>
    </row>
    <row r="6" spans="1:10" ht="36" customHeight="1" x14ac:dyDescent="0.3"/>
    <row r="7" spans="1:10" ht="24.6" customHeight="1" x14ac:dyDescent="0.3">
      <c r="A7" s="56" t="s">
        <v>32</v>
      </c>
      <c r="B7" s="56"/>
      <c r="C7" s="56"/>
      <c r="D7" s="56"/>
      <c r="E7" s="56"/>
      <c r="F7" s="56"/>
      <c r="G7" s="27"/>
      <c r="H7" s="27"/>
      <c r="I7" s="27"/>
    </row>
    <row r="8" spans="1:10" ht="24.6" customHeight="1" x14ac:dyDescent="0.3">
      <c r="A8" s="57" t="s">
        <v>23</v>
      </c>
      <c r="B8" s="57"/>
      <c r="C8" s="57"/>
      <c r="D8" s="57"/>
      <c r="E8" s="57"/>
      <c r="F8" s="57"/>
      <c r="G8" s="28"/>
      <c r="H8" s="28"/>
      <c r="I8" s="28"/>
    </row>
    <row r="9" spans="1:10" ht="24.6" customHeight="1" x14ac:dyDescent="0.3">
      <c r="A9" s="63" t="s">
        <v>24</v>
      </c>
      <c r="B9" s="63"/>
      <c r="C9" s="63"/>
      <c r="D9" s="63"/>
      <c r="E9" s="63"/>
      <c r="F9" s="63"/>
      <c r="G9" s="28"/>
      <c r="H9" s="28"/>
      <c r="I9" s="28"/>
    </row>
    <row r="10" spans="1:10" s="13" customFormat="1" ht="23.25" x14ac:dyDescent="0.35">
      <c r="A10" s="64" t="s">
        <v>28</v>
      </c>
      <c r="B10" s="64"/>
      <c r="C10" s="64"/>
      <c r="D10" s="64"/>
      <c r="E10" s="64"/>
      <c r="F10" s="64"/>
      <c r="G10" s="29"/>
      <c r="H10" s="29"/>
      <c r="I10" s="29"/>
    </row>
    <row r="11" spans="1:10" ht="33.75" hidden="1" customHeight="1" outlineLevel="1" x14ac:dyDescent="0.3">
      <c r="C11" s="5" t="s">
        <v>0</v>
      </c>
      <c r="D11" s="5"/>
      <c r="E11" s="5"/>
      <c r="F11" s="5"/>
    </row>
    <row r="12" spans="1:10" ht="28.5" hidden="1" customHeight="1" outlineLevel="1" x14ac:dyDescent="0.3">
      <c r="C12" s="6" t="s">
        <v>1</v>
      </c>
      <c r="D12" s="6" t="s">
        <v>2</v>
      </c>
      <c r="E12" s="6" t="s">
        <v>3</v>
      </c>
      <c r="F12" s="6" t="s">
        <v>4</v>
      </c>
    </row>
    <row r="13" spans="1:10" ht="34.5" hidden="1" customHeight="1" outlineLevel="1" x14ac:dyDescent="0.3">
      <c r="B13" s="21"/>
      <c r="C13" s="7">
        <v>1.2</v>
      </c>
      <c r="D13" s="7">
        <v>1</v>
      </c>
      <c r="E13" s="7">
        <v>0.87</v>
      </c>
      <c r="F13" s="7">
        <v>0.56999999999999995</v>
      </c>
    </row>
    <row r="14" spans="1:10" ht="28.15" customHeight="1" collapsed="1" x14ac:dyDescent="0.3">
      <c r="B14" s="25"/>
      <c r="C14" s="25"/>
      <c r="D14" s="25"/>
      <c r="E14" s="25"/>
      <c r="F14" s="8" t="s">
        <v>5</v>
      </c>
    </row>
    <row r="15" spans="1:10" s="30" customFormat="1" x14ac:dyDescent="0.3">
      <c r="A15" s="9" t="s">
        <v>6</v>
      </c>
      <c r="B15" s="11" t="s">
        <v>7</v>
      </c>
      <c r="C15" s="16" t="s">
        <v>1</v>
      </c>
      <c r="D15" s="16" t="s">
        <v>2</v>
      </c>
      <c r="E15" s="16" t="s">
        <v>3</v>
      </c>
      <c r="F15" s="16" t="s">
        <v>4</v>
      </c>
      <c r="G15" s="1" t="s">
        <v>8</v>
      </c>
      <c r="H15" s="2"/>
    </row>
    <row r="16" spans="1:10" s="30" customFormat="1" x14ac:dyDescent="0.3">
      <c r="A16" s="46" t="s">
        <v>12</v>
      </c>
      <c r="B16" s="38" t="s">
        <v>9</v>
      </c>
      <c r="C16" s="39" t="s">
        <v>10</v>
      </c>
      <c r="D16" s="39" t="s">
        <v>10</v>
      </c>
      <c r="E16" s="39" t="s">
        <v>10</v>
      </c>
      <c r="F16" s="39" t="s">
        <v>10</v>
      </c>
      <c r="G16" s="1"/>
      <c r="H16" s="2"/>
    </row>
    <row r="17" spans="1:10" ht="23.45" customHeight="1" x14ac:dyDescent="0.2">
      <c r="A17" s="47"/>
      <c r="B17" s="35" t="s">
        <v>13</v>
      </c>
      <c r="C17" s="35" t="s">
        <v>14</v>
      </c>
      <c r="D17" s="35" t="s">
        <v>14</v>
      </c>
      <c r="E17" s="35" t="s">
        <v>14</v>
      </c>
      <c r="F17" s="35">
        <v>76.23</v>
      </c>
      <c r="G17" s="31">
        <v>0.1</v>
      </c>
      <c r="H17" s="32"/>
      <c r="J17" s="33">
        <v>0.75</v>
      </c>
    </row>
    <row r="18" spans="1:10" ht="23.45" customHeight="1" x14ac:dyDescent="0.2">
      <c r="A18" s="47"/>
      <c r="B18" s="35" t="s">
        <v>15</v>
      </c>
      <c r="C18" s="35">
        <v>243.73</v>
      </c>
      <c r="D18" s="36">
        <v>203.11</v>
      </c>
      <c r="E18" s="35">
        <v>184.13</v>
      </c>
      <c r="F18" s="35">
        <v>137.49</v>
      </c>
      <c r="G18" s="31">
        <v>0.7</v>
      </c>
      <c r="H18" s="32"/>
    </row>
    <row r="19" spans="1:10" ht="23.45" customHeight="1" x14ac:dyDescent="0.2">
      <c r="A19" s="48"/>
      <c r="B19" s="35" t="s">
        <v>16</v>
      </c>
      <c r="C19" s="35">
        <v>307.33</v>
      </c>
      <c r="D19" s="36">
        <v>256.11</v>
      </c>
      <c r="E19" s="35">
        <v>212.79</v>
      </c>
      <c r="F19" s="35">
        <v>159.68</v>
      </c>
      <c r="G19" s="31">
        <f>1-G17-G18</f>
        <v>0.20000000000000007</v>
      </c>
      <c r="H19" s="32"/>
      <c r="J19" s="33">
        <v>1.4</v>
      </c>
    </row>
    <row r="20" spans="1:10" ht="23.45" customHeight="1" x14ac:dyDescent="0.2">
      <c r="A20" s="61"/>
      <c r="B20" s="62"/>
      <c r="C20" s="62"/>
      <c r="D20" s="62"/>
      <c r="E20" s="62"/>
      <c r="F20" s="62"/>
      <c r="G20" s="34"/>
      <c r="H20" s="34"/>
    </row>
    <row r="21" spans="1:10" ht="23.45" customHeight="1" x14ac:dyDescent="0.2">
      <c r="A21" s="49" t="s">
        <v>17</v>
      </c>
      <c r="B21" s="38" t="s">
        <v>9</v>
      </c>
      <c r="C21" s="39" t="s">
        <v>10</v>
      </c>
      <c r="D21" s="39" t="s">
        <v>10</v>
      </c>
      <c r="E21" s="39" t="s">
        <v>10</v>
      </c>
      <c r="F21" s="39" t="s">
        <v>10</v>
      </c>
      <c r="G21" s="34"/>
      <c r="H21" s="34"/>
    </row>
    <row r="22" spans="1:10" ht="23.45" customHeight="1" x14ac:dyDescent="0.2">
      <c r="A22" s="50"/>
      <c r="B22" s="37" t="s">
        <v>13</v>
      </c>
      <c r="C22" s="35" t="s">
        <v>14</v>
      </c>
      <c r="D22" s="35" t="s">
        <v>14</v>
      </c>
      <c r="E22" s="35" t="s">
        <v>14</v>
      </c>
      <c r="F22" s="35">
        <v>52.12</v>
      </c>
      <c r="G22" s="31">
        <v>0.1</v>
      </c>
      <c r="H22" s="34"/>
      <c r="J22" s="15" t="e">
        <f>D22/D23</f>
        <v>#VALUE!</v>
      </c>
    </row>
    <row r="23" spans="1:10" ht="23.45" customHeight="1" x14ac:dyDescent="0.2">
      <c r="A23" s="50"/>
      <c r="B23" s="37" t="s">
        <v>15</v>
      </c>
      <c r="C23" s="35">
        <v>240.64</v>
      </c>
      <c r="D23" s="36">
        <v>200.53</v>
      </c>
      <c r="E23" s="35">
        <v>174.46</v>
      </c>
      <c r="F23" s="35">
        <v>128.61000000000001</v>
      </c>
      <c r="G23" s="31">
        <v>0.7</v>
      </c>
      <c r="H23" s="34"/>
    </row>
    <row r="24" spans="1:10" ht="23.45" customHeight="1" x14ac:dyDescent="0.2">
      <c r="A24" s="51"/>
      <c r="B24" s="37" t="s">
        <v>16</v>
      </c>
      <c r="C24" s="35">
        <v>306.73</v>
      </c>
      <c r="D24" s="36">
        <v>255.61</v>
      </c>
      <c r="E24" s="35">
        <v>222.38</v>
      </c>
      <c r="F24" s="35">
        <v>160.85</v>
      </c>
      <c r="G24" s="31">
        <f>1-G22-G23</f>
        <v>0.20000000000000007</v>
      </c>
      <c r="H24" s="34"/>
      <c r="J24" s="15">
        <f>D24/D23</f>
        <v>1.274672118884955</v>
      </c>
    </row>
    <row r="25" spans="1:10" ht="23.45" customHeight="1" x14ac:dyDescent="0.2">
      <c r="A25" s="61"/>
      <c r="B25" s="62"/>
      <c r="C25" s="62"/>
      <c r="D25" s="62"/>
      <c r="E25" s="62"/>
      <c r="F25" s="62"/>
    </row>
    <row r="26" spans="1:10" ht="23.45" customHeight="1" x14ac:dyDescent="0.2">
      <c r="A26" s="49" t="s">
        <v>18</v>
      </c>
      <c r="B26" s="38" t="s">
        <v>9</v>
      </c>
      <c r="C26" s="39" t="s">
        <v>11</v>
      </c>
      <c r="D26" s="39" t="s">
        <v>11</v>
      </c>
      <c r="E26" s="39" t="s">
        <v>11</v>
      </c>
      <c r="F26" s="39" t="s">
        <v>11</v>
      </c>
    </row>
    <row r="27" spans="1:10" ht="23.45" customHeight="1" x14ac:dyDescent="0.2">
      <c r="A27" s="50"/>
      <c r="B27" s="37" t="s">
        <v>13</v>
      </c>
      <c r="C27" s="35" t="s">
        <v>14</v>
      </c>
      <c r="D27" s="35" t="s">
        <v>14</v>
      </c>
      <c r="E27" s="35" t="s">
        <v>14</v>
      </c>
      <c r="F27" s="35">
        <v>40.840000000000003</v>
      </c>
      <c r="G27" s="31">
        <v>0.1</v>
      </c>
      <c r="H27" s="34"/>
    </row>
    <row r="28" spans="1:10" ht="23.45" customHeight="1" x14ac:dyDescent="0.2">
      <c r="A28" s="50"/>
      <c r="B28" s="37" t="s">
        <v>15</v>
      </c>
      <c r="C28" s="35">
        <v>157.19</v>
      </c>
      <c r="D28" s="35">
        <v>130.99</v>
      </c>
      <c r="E28" s="35">
        <v>113.96</v>
      </c>
      <c r="F28" s="35">
        <v>74.66</v>
      </c>
      <c r="G28" s="31">
        <v>0.7</v>
      </c>
      <c r="H28" s="34"/>
    </row>
    <row r="29" spans="1:10" ht="23.45" customHeight="1" x14ac:dyDescent="0.2">
      <c r="A29" s="51"/>
      <c r="B29" s="37" t="s">
        <v>16</v>
      </c>
      <c r="C29" s="35">
        <v>188.63</v>
      </c>
      <c r="D29" s="35">
        <v>157.19</v>
      </c>
      <c r="E29" s="35">
        <v>136.76</v>
      </c>
      <c r="F29" s="35">
        <v>89.6</v>
      </c>
      <c r="G29" s="31">
        <f>1-G27-G28</f>
        <v>0.20000000000000007</v>
      </c>
      <c r="H29" s="34"/>
    </row>
    <row r="30" spans="1:10" ht="23.45" customHeight="1" x14ac:dyDescent="0.2">
      <c r="A30" s="61"/>
      <c r="B30" s="62"/>
      <c r="C30" s="62"/>
      <c r="D30" s="62"/>
      <c r="E30" s="62"/>
      <c r="F30" s="62"/>
      <c r="G30" s="34"/>
      <c r="H30" s="34"/>
    </row>
    <row r="31" spans="1:10" ht="23.45" customHeight="1" x14ac:dyDescent="0.2">
      <c r="A31" s="49" t="s">
        <v>19</v>
      </c>
      <c r="B31" s="38" t="s">
        <v>9</v>
      </c>
      <c r="C31" s="39" t="s">
        <v>11</v>
      </c>
      <c r="D31" s="39" t="s">
        <v>11</v>
      </c>
      <c r="E31" s="39" t="s">
        <v>11</v>
      </c>
      <c r="F31" s="39" t="s">
        <v>11</v>
      </c>
      <c r="G31" s="34"/>
      <c r="H31" s="34"/>
    </row>
    <row r="32" spans="1:10" ht="23.45" customHeight="1" x14ac:dyDescent="0.2">
      <c r="A32" s="50"/>
      <c r="B32" s="37" t="s">
        <v>13</v>
      </c>
      <c r="C32" s="35" t="s">
        <v>14</v>
      </c>
      <c r="D32" s="35" t="s">
        <v>14</v>
      </c>
      <c r="E32" s="35" t="s">
        <v>14</v>
      </c>
      <c r="F32" s="35">
        <v>44.34</v>
      </c>
      <c r="G32" s="31">
        <v>0.6</v>
      </c>
      <c r="H32" s="34"/>
    </row>
    <row r="33" spans="1:8" ht="23.45" customHeight="1" x14ac:dyDescent="0.2">
      <c r="A33" s="50"/>
      <c r="B33" s="37" t="s">
        <v>15</v>
      </c>
      <c r="C33" s="35">
        <v>147.88999999999999</v>
      </c>
      <c r="D33" s="35">
        <v>123.24</v>
      </c>
      <c r="E33" s="35">
        <v>107.22</v>
      </c>
      <c r="F33" s="35">
        <v>70.25</v>
      </c>
      <c r="G33" s="31">
        <v>0.2</v>
      </c>
      <c r="H33" s="34"/>
    </row>
    <row r="34" spans="1:8" ht="23.45" customHeight="1" x14ac:dyDescent="0.2">
      <c r="A34" s="51"/>
      <c r="B34" s="37" t="s">
        <v>16</v>
      </c>
      <c r="C34" s="35">
        <v>164.53</v>
      </c>
      <c r="D34" s="35">
        <v>137.11000000000001</v>
      </c>
      <c r="E34" s="35">
        <v>119.29</v>
      </c>
      <c r="F34" s="35">
        <v>88.45</v>
      </c>
      <c r="G34" s="31">
        <f>1-G32-G33</f>
        <v>0.2</v>
      </c>
      <c r="H34" s="34"/>
    </row>
    <row r="35" spans="1:8" ht="23.45" customHeight="1" x14ac:dyDescent="0.2">
      <c r="A35" s="61"/>
      <c r="B35" s="62"/>
      <c r="C35" s="62"/>
      <c r="D35" s="62"/>
      <c r="E35" s="62"/>
      <c r="F35" s="62"/>
      <c r="G35" s="34"/>
      <c r="H35" s="34"/>
    </row>
    <row r="36" spans="1:8" ht="23.45" customHeight="1" x14ac:dyDescent="0.2">
      <c r="A36" s="58" t="s">
        <v>20</v>
      </c>
      <c r="B36" s="38" t="s">
        <v>9</v>
      </c>
      <c r="C36" s="39" t="s">
        <v>11</v>
      </c>
      <c r="D36" s="39" t="s">
        <v>11</v>
      </c>
      <c r="E36" s="39" t="s">
        <v>11</v>
      </c>
      <c r="F36" s="39" t="s">
        <v>11</v>
      </c>
      <c r="G36" s="34"/>
      <c r="H36" s="34"/>
    </row>
    <row r="37" spans="1:8" ht="23.45" customHeight="1" x14ac:dyDescent="0.2">
      <c r="A37" s="59"/>
      <c r="B37" s="37" t="s">
        <v>13</v>
      </c>
      <c r="C37" s="35" t="s">
        <v>14</v>
      </c>
      <c r="D37" s="35" t="s">
        <v>14</v>
      </c>
      <c r="E37" s="35" t="s">
        <v>14</v>
      </c>
      <c r="F37" s="35">
        <v>40.4</v>
      </c>
    </row>
    <row r="38" spans="1:8" ht="23.45" customHeight="1" x14ac:dyDescent="0.2">
      <c r="A38" s="59"/>
      <c r="B38" s="37" t="s">
        <v>15</v>
      </c>
      <c r="C38" s="35">
        <v>158.46</v>
      </c>
      <c r="D38" s="35">
        <v>132.05000000000001</v>
      </c>
      <c r="E38" s="35">
        <v>119.17</v>
      </c>
      <c r="F38" s="35">
        <v>72.22</v>
      </c>
    </row>
    <row r="39" spans="1:8" ht="23.45" customHeight="1" x14ac:dyDescent="0.2">
      <c r="A39" s="60"/>
      <c r="B39" s="37" t="s">
        <v>16</v>
      </c>
      <c r="C39" s="35">
        <v>205.94</v>
      </c>
      <c r="D39" s="35">
        <v>171.62</v>
      </c>
      <c r="E39" s="35">
        <v>148.75</v>
      </c>
      <c r="F39" s="35">
        <v>90.82</v>
      </c>
    </row>
    <row r="42" spans="1:8" s="14" customFormat="1" ht="21.75" customHeight="1" x14ac:dyDescent="0.3">
      <c r="A42" s="14" t="s">
        <v>22</v>
      </c>
      <c r="C42" s="14" t="s">
        <v>35</v>
      </c>
    </row>
    <row r="43" spans="1:8" ht="35.25" customHeight="1" x14ac:dyDescent="0.3">
      <c r="A43" s="14" t="s">
        <v>30</v>
      </c>
      <c r="C43" s="52" t="s">
        <v>31</v>
      </c>
      <c r="D43" s="52"/>
    </row>
  </sheetData>
  <mergeCells count="19">
    <mergeCell ref="A10:F10"/>
    <mergeCell ref="A20:F20"/>
    <mergeCell ref="A21:A24"/>
    <mergeCell ref="A16:A19"/>
    <mergeCell ref="A26:A29"/>
    <mergeCell ref="A31:A34"/>
    <mergeCell ref="C43:D43"/>
    <mergeCell ref="E1:F1"/>
    <mergeCell ref="E2:F2"/>
    <mergeCell ref="E3:F3"/>
    <mergeCell ref="E4:F4"/>
    <mergeCell ref="D5:F5"/>
    <mergeCell ref="A7:F7"/>
    <mergeCell ref="A8:F8"/>
    <mergeCell ref="A36:A39"/>
    <mergeCell ref="A35:F35"/>
    <mergeCell ref="A9:F9"/>
    <mergeCell ref="A30:F30"/>
    <mergeCell ref="A25:F25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2"/>
  <sheetViews>
    <sheetView view="pageBreakPreview" zoomScale="85" zoomScaleNormal="100" zoomScaleSheetLayoutView="85" workbookViewId="0">
      <selection activeCell="H7" sqref="H7"/>
    </sheetView>
  </sheetViews>
  <sheetFormatPr defaultRowHeight="20.25" outlineLevelRow="1" x14ac:dyDescent="0.3"/>
  <cols>
    <col min="1" max="1" width="13.88671875" style="14" customWidth="1"/>
    <col min="2" max="2" width="16.21875" style="14" customWidth="1"/>
    <col min="3" max="3" width="12.77734375" style="14" customWidth="1"/>
    <col min="4" max="4" width="13" style="14" customWidth="1"/>
    <col min="5" max="5" width="13.6640625" style="14" customWidth="1"/>
    <col min="6" max="6" width="17.21875" style="14" customWidth="1"/>
    <col min="7" max="7" width="5.21875" style="14" customWidth="1"/>
    <col min="8" max="8" width="5.88671875" style="14" customWidth="1"/>
    <col min="9" max="246" width="8.77734375" style="14"/>
    <col min="247" max="247" width="13.33203125" style="14" customWidth="1"/>
    <col min="248" max="248" width="9.5546875" style="14" customWidth="1"/>
    <col min="249" max="249" width="12.77734375" style="14" customWidth="1"/>
    <col min="250" max="250" width="10.5546875" style="14" customWidth="1"/>
    <col min="251" max="251" width="10.88671875" style="14" customWidth="1"/>
    <col min="252" max="252" width="11.21875" style="14" customWidth="1"/>
    <col min="253" max="253" width="8.77734375" style="14"/>
    <col min="254" max="254" width="11.21875" style="14" customWidth="1"/>
    <col min="255" max="502" width="8.77734375" style="14"/>
    <col min="503" max="503" width="13.33203125" style="14" customWidth="1"/>
    <col min="504" max="504" width="9.5546875" style="14" customWidth="1"/>
    <col min="505" max="505" width="12.77734375" style="14" customWidth="1"/>
    <col min="506" max="506" width="10.5546875" style="14" customWidth="1"/>
    <col min="507" max="507" width="10.88671875" style="14" customWidth="1"/>
    <col min="508" max="508" width="11.21875" style="14" customWidth="1"/>
    <col min="509" max="509" width="8.77734375" style="14"/>
    <col min="510" max="510" width="11.21875" style="14" customWidth="1"/>
    <col min="511" max="758" width="8.77734375" style="14"/>
    <col min="759" max="759" width="13.33203125" style="14" customWidth="1"/>
    <col min="760" max="760" width="9.5546875" style="14" customWidth="1"/>
    <col min="761" max="761" width="12.77734375" style="14" customWidth="1"/>
    <col min="762" max="762" width="10.5546875" style="14" customWidth="1"/>
    <col min="763" max="763" width="10.88671875" style="14" customWidth="1"/>
    <col min="764" max="764" width="11.21875" style="14" customWidth="1"/>
    <col min="765" max="765" width="8.77734375" style="14"/>
    <col min="766" max="766" width="11.21875" style="14" customWidth="1"/>
    <col min="767" max="1014" width="8.77734375" style="14"/>
    <col min="1015" max="1015" width="13.33203125" style="14" customWidth="1"/>
    <col min="1016" max="1016" width="9.5546875" style="14" customWidth="1"/>
    <col min="1017" max="1017" width="12.77734375" style="14" customWidth="1"/>
    <col min="1018" max="1018" width="10.5546875" style="14" customWidth="1"/>
    <col min="1019" max="1019" width="10.88671875" style="14" customWidth="1"/>
    <col min="1020" max="1020" width="11.21875" style="14" customWidth="1"/>
    <col min="1021" max="1021" width="8.77734375" style="14"/>
    <col min="1022" max="1022" width="11.21875" style="14" customWidth="1"/>
    <col min="1023" max="1270" width="8.77734375" style="14"/>
    <col min="1271" max="1271" width="13.33203125" style="14" customWidth="1"/>
    <col min="1272" max="1272" width="9.5546875" style="14" customWidth="1"/>
    <col min="1273" max="1273" width="12.77734375" style="14" customWidth="1"/>
    <col min="1274" max="1274" width="10.5546875" style="14" customWidth="1"/>
    <col min="1275" max="1275" width="10.88671875" style="14" customWidth="1"/>
    <col min="1276" max="1276" width="11.21875" style="14" customWidth="1"/>
    <col min="1277" max="1277" width="8.77734375" style="14"/>
    <col min="1278" max="1278" width="11.21875" style="14" customWidth="1"/>
    <col min="1279" max="1526" width="8.77734375" style="14"/>
    <col min="1527" max="1527" width="13.33203125" style="14" customWidth="1"/>
    <col min="1528" max="1528" width="9.5546875" style="14" customWidth="1"/>
    <col min="1529" max="1529" width="12.77734375" style="14" customWidth="1"/>
    <col min="1530" max="1530" width="10.5546875" style="14" customWidth="1"/>
    <col min="1531" max="1531" width="10.88671875" style="14" customWidth="1"/>
    <col min="1532" max="1532" width="11.21875" style="14" customWidth="1"/>
    <col min="1533" max="1533" width="8.77734375" style="14"/>
    <col min="1534" max="1534" width="11.21875" style="14" customWidth="1"/>
    <col min="1535" max="1782" width="8.77734375" style="14"/>
    <col min="1783" max="1783" width="13.33203125" style="14" customWidth="1"/>
    <col min="1784" max="1784" width="9.5546875" style="14" customWidth="1"/>
    <col min="1785" max="1785" width="12.77734375" style="14" customWidth="1"/>
    <col min="1786" max="1786" width="10.5546875" style="14" customWidth="1"/>
    <col min="1787" max="1787" width="10.88671875" style="14" customWidth="1"/>
    <col min="1788" max="1788" width="11.21875" style="14" customWidth="1"/>
    <col min="1789" max="1789" width="8.77734375" style="14"/>
    <col min="1790" max="1790" width="11.21875" style="14" customWidth="1"/>
    <col min="1791" max="2038" width="8.77734375" style="14"/>
    <col min="2039" max="2039" width="13.33203125" style="14" customWidth="1"/>
    <col min="2040" max="2040" width="9.5546875" style="14" customWidth="1"/>
    <col min="2041" max="2041" width="12.77734375" style="14" customWidth="1"/>
    <col min="2042" max="2042" width="10.5546875" style="14" customWidth="1"/>
    <col min="2043" max="2043" width="10.88671875" style="14" customWidth="1"/>
    <col min="2044" max="2044" width="11.21875" style="14" customWidth="1"/>
    <col min="2045" max="2045" width="8.77734375" style="14"/>
    <col min="2046" max="2046" width="11.21875" style="14" customWidth="1"/>
    <col min="2047" max="2294" width="8.77734375" style="14"/>
    <col min="2295" max="2295" width="13.33203125" style="14" customWidth="1"/>
    <col min="2296" max="2296" width="9.5546875" style="14" customWidth="1"/>
    <col min="2297" max="2297" width="12.77734375" style="14" customWidth="1"/>
    <col min="2298" max="2298" width="10.5546875" style="14" customWidth="1"/>
    <col min="2299" max="2299" width="10.88671875" style="14" customWidth="1"/>
    <col min="2300" max="2300" width="11.21875" style="14" customWidth="1"/>
    <col min="2301" max="2301" width="8.77734375" style="14"/>
    <col min="2302" max="2302" width="11.21875" style="14" customWidth="1"/>
    <col min="2303" max="2550" width="8.77734375" style="14"/>
    <col min="2551" max="2551" width="13.33203125" style="14" customWidth="1"/>
    <col min="2552" max="2552" width="9.5546875" style="14" customWidth="1"/>
    <col min="2553" max="2553" width="12.77734375" style="14" customWidth="1"/>
    <col min="2554" max="2554" width="10.5546875" style="14" customWidth="1"/>
    <col min="2555" max="2555" width="10.88671875" style="14" customWidth="1"/>
    <col min="2556" max="2556" width="11.21875" style="14" customWidth="1"/>
    <col min="2557" max="2557" width="8.77734375" style="14"/>
    <col min="2558" max="2558" width="11.21875" style="14" customWidth="1"/>
    <col min="2559" max="2806" width="8.77734375" style="14"/>
    <col min="2807" max="2807" width="13.33203125" style="14" customWidth="1"/>
    <col min="2808" max="2808" width="9.5546875" style="14" customWidth="1"/>
    <col min="2809" max="2809" width="12.77734375" style="14" customWidth="1"/>
    <col min="2810" max="2810" width="10.5546875" style="14" customWidth="1"/>
    <col min="2811" max="2811" width="10.88671875" style="14" customWidth="1"/>
    <col min="2812" max="2812" width="11.21875" style="14" customWidth="1"/>
    <col min="2813" max="2813" width="8.77734375" style="14"/>
    <col min="2814" max="2814" width="11.21875" style="14" customWidth="1"/>
    <col min="2815" max="3062" width="8.77734375" style="14"/>
    <col min="3063" max="3063" width="13.33203125" style="14" customWidth="1"/>
    <col min="3064" max="3064" width="9.5546875" style="14" customWidth="1"/>
    <col min="3065" max="3065" width="12.77734375" style="14" customWidth="1"/>
    <col min="3066" max="3066" width="10.5546875" style="14" customWidth="1"/>
    <col min="3067" max="3067" width="10.88671875" style="14" customWidth="1"/>
    <col min="3068" max="3068" width="11.21875" style="14" customWidth="1"/>
    <col min="3069" max="3069" width="8.77734375" style="14"/>
    <col min="3070" max="3070" width="11.21875" style="14" customWidth="1"/>
    <col min="3071" max="3318" width="8.77734375" style="14"/>
    <col min="3319" max="3319" width="13.33203125" style="14" customWidth="1"/>
    <col min="3320" max="3320" width="9.5546875" style="14" customWidth="1"/>
    <col min="3321" max="3321" width="12.77734375" style="14" customWidth="1"/>
    <col min="3322" max="3322" width="10.5546875" style="14" customWidth="1"/>
    <col min="3323" max="3323" width="10.88671875" style="14" customWidth="1"/>
    <col min="3324" max="3324" width="11.21875" style="14" customWidth="1"/>
    <col min="3325" max="3325" width="8.77734375" style="14"/>
    <col min="3326" max="3326" width="11.21875" style="14" customWidth="1"/>
    <col min="3327" max="3574" width="8.77734375" style="14"/>
    <col min="3575" max="3575" width="13.33203125" style="14" customWidth="1"/>
    <col min="3576" max="3576" width="9.5546875" style="14" customWidth="1"/>
    <col min="3577" max="3577" width="12.77734375" style="14" customWidth="1"/>
    <col min="3578" max="3578" width="10.5546875" style="14" customWidth="1"/>
    <col min="3579" max="3579" width="10.88671875" style="14" customWidth="1"/>
    <col min="3580" max="3580" width="11.21875" style="14" customWidth="1"/>
    <col min="3581" max="3581" width="8.77734375" style="14"/>
    <col min="3582" max="3582" width="11.21875" style="14" customWidth="1"/>
    <col min="3583" max="3830" width="8.77734375" style="14"/>
    <col min="3831" max="3831" width="13.33203125" style="14" customWidth="1"/>
    <col min="3832" max="3832" width="9.5546875" style="14" customWidth="1"/>
    <col min="3833" max="3833" width="12.77734375" style="14" customWidth="1"/>
    <col min="3834" max="3834" width="10.5546875" style="14" customWidth="1"/>
    <col min="3835" max="3835" width="10.88671875" style="14" customWidth="1"/>
    <col min="3836" max="3836" width="11.21875" style="14" customWidth="1"/>
    <col min="3837" max="3837" width="8.77734375" style="14"/>
    <col min="3838" max="3838" width="11.21875" style="14" customWidth="1"/>
    <col min="3839" max="4086" width="8.77734375" style="14"/>
    <col min="4087" max="4087" width="13.33203125" style="14" customWidth="1"/>
    <col min="4088" max="4088" width="9.5546875" style="14" customWidth="1"/>
    <col min="4089" max="4089" width="12.77734375" style="14" customWidth="1"/>
    <col min="4090" max="4090" width="10.5546875" style="14" customWidth="1"/>
    <col min="4091" max="4091" width="10.88671875" style="14" customWidth="1"/>
    <col min="4092" max="4092" width="11.21875" style="14" customWidth="1"/>
    <col min="4093" max="4093" width="8.77734375" style="14"/>
    <col min="4094" max="4094" width="11.21875" style="14" customWidth="1"/>
    <col min="4095" max="4342" width="8.77734375" style="14"/>
    <col min="4343" max="4343" width="13.33203125" style="14" customWidth="1"/>
    <col min="4344" max="4344" width="9.5546875" style="14" customWidth="1"/>
    <col min="4345" max="4345" width="12.77734375" style="14" customWidth="1"/>
    <col min="4346" max="4346" width="10.5546875" style="14" customWidth="1"/>
    <col min="4347" max="4347" width="10.88671875" style="14" customWidth="1"/>
    <col min="4348" max="4348" width="11.21875" style="14" customWidth="1"/>
    <col min="4349" max="4349" width="8.77734375" style="14"/>
    <col min="4350" max="4350" width="11.21875" style="14" customWidth="1"/>
    <col min="4351" max="4598" width="8.77734375" style="14"/>
    <col min="4599" max="4599" width="13.33203125" style="14" customWidth="1"/>
    <col min="4600" max="4600" width="9.5546875" style="14" customWidth="1"/>
    <col min="4601" max="4601" width="12.77734375" style="14" customWidth="1"/>
    <col min="4602" max="4602" width="10.5546875" style="14" customWidth="1"/>
    <col min="4603" max="4603" width="10.88671875" style="14" customWidth="1"/>
    <col min="4604" max="4604" width="11.21875" style="14" customWidth="1"/>
    <col min="4605" max="4605" width="8.77734375" style="14"/>
    <col min="4606" max="4606" width="11.21875" style="14" customWidth="1"/>
    <col min="4607" max="4854" width="8.77734375" style="14"/>
    <col min="4855" max="4855" width="13.33203125" style="14" customWidth="1"/>
    <col min="4856" max="4856" width="9.5546875" style="14" customWidth="1"/>
    <col min="4857" max="4857" width="12.77734375" style="14" customWidth="1"/>
    <col min="4858" max="4858" width="10.5546875" style="14" customWidth="1"/>
    <col min="4859" max="4859" width="10.88671875" style="14" customWidth="1"/>
    <col min="4860" max="4860" width="11.21875" style="14" customWidth="1"/>
    <col min="4861" max="4861" width="8.77734375" style="14"/>
    <col min="4862" max="4862" width="11.21875" style="14" customWidth="1"/>
    <col min="4863" max="5110" width="8.77734375" style="14"/>
    <col min="5111" max="5111" width="13.33203125" style="14" customWidth="1"/>
    <col min="5112" max="5112" width="9.5546875" style="14" customWidth="1"/>
    <col min="5113" max="5113" width="12.77734375" style="14" customWidth="1"/>
    <col min="5114" max="5114" width="10.5546875" style="14" customWidth="1"/>
    <col min="5115" max="5115" width="10.88671875" style="14" customWidth="1"/>
    <col min="5116" max="5116" width="11.21875" style="14" customWidth="1"/>
    <col min="5117" max="5117" width="8.77734375" style="14"/>
    <col min="5118" max="5118" width="11.21875" style="14" customWidth="1"/>
    <col min="5119" max="5366" width="8.77734375" style="14"/>
    <col min="5367" max="5367" width="13.33203125" style="14" customWidth="1"/>
    <col min="5368" max="5368" width="9.5546875" style="14" customWidth="1"/>
    <col min="5369" max="5369" width="12.77734375" style="14" customWidth="1"/>
    <col min="5370" max="5370" width="10.5546875" style="14" customWidth="1"/>
    <col min="5371" max="5371" width="10.88671875" style="14" customWidth="1"/>
    <col min="5372" max="5372" width="11.21875" style="14" customWidth="1"/>
    <col min="5373" max="5373" width="8.77734375" style="14"/>
    <col min="5374" max="5374" width="11.21875" style="14" customWidth="1"/>
    <col min="5375" max="5622" width="8.77734375" style="14"/>
    <col min="5623" max="5623" width="13.33203125" style="14" customWidth="1"/>
    <col min="5624" max="5624" width="9.5546875" style="14" customWidth="1"/>
    <col min="5625" max="5625" width="12.77734375" style="14" customWidth="1"/>
    <col min="5626" max="5626" width="10.5546875" style="14" customWidth="1"/>
    <col min="5627" max="5627" width="10.88671875" style="14" customWidth="1"/>
    <col min="5628" max="5628" width="11.21875" style="14" customWidth="1"/>
    <col min="5629" max="5629" width="8.77734375" style="14"/>
    <col min="5630" max="5630" width="11.21875" style="14" customWidth="1"/>
    <col min="5631" max="5878" width="8.77734375" style="14"/>
    <col min="5879" max="5879" width="13.33203125" style="14" customWidth="1"/>
    <col min="5880" max="5880" width="9.5546875" style="14" customWidth="1"/>
    <col min="5881" max="5881" width="12.77734375" style="14" customWidth="1"/>
    <col min="5882" max="5882" width="10.5546875" style="14" customWidth="1"/>
    <col min="5883" max="5883" width="10.88671875" style="14" customWidth="1"/>
    <col min="5884" max="5884" width="11.21875" style="14" customWidth="1"/>
    <col min="5885" max="5885" width="8.77734375" style="14"/>
    <col min="5886" max="5886" width="11.21875" style="14" customWidth="1"/>
    <col min="5887" max="6134" width="8.77734375" style="14"/>
    <col min="6135" max="6135" width="13.33203125" style="14" customWidth="1"/>
    <col min="6136" max="6136" width="9.5546875" style="14" customWidth="1"/>
    <col min="6137" max="6137" width="12.77734375" style="14" customWidth="1"/>
    <col min="6138" max="6138" width="10.5546875" style="14" customWidth="1"/>
    <col min="6139" max="6139" width="10.88671875" style="14" customWidth="1"/>
    <col min="6140" max="6140" width="11.21875" style="14" customWidth="1"/>
    <col min="6141" max="6141" width="8.77734375" style="14"/>
    <col min="6142" max="6142" width="11.21875" style="14" customWidth="1"/>
    <col min="6143" max="6390" width="8.77734375" style="14"/>
    <col min="6391" max="6391" width="13.33203125" style="14" customWidth="1"/>
    <col min="6392" max="6392" width="9.5546875" style="14" customWidth="1"/>
    <col min="6393" max="6393" width="12.77734375" style="14" customWidth="1"/>
    <col min="6394" max="6394" width="10.5546875" style="14" customWidth="1"/>
    <col min="6395" max="6395" width="10.88671875" style="14" customWidth="1"/>
    <col min="6396" max="6396" width="11.21875" style="14" customWidth="1"/>
    <col min="6397" max="6397" width="8.77734375" style="14"/>
    <col min="6398" max="6398" width="11.21875" style="14" customWidth="1"/>
    <col min="6399" max="6646" width="8.77734375" style="14"/>
    <col min="6647" max="6647" width="13.33203125" style="14" customWidth="1"/>
    <col min="6648" max="6648" width="9.5546875" style="14" customWidth="1"/>
    <col min="6649" max="6649" width="12.77734375" style="14" customWidth="1"/>
    <col min="6650" max="6650" width="10.5546875" style="14" customWidth="1"/>
    <col min="6651" max="6651" width="10.88671875" style="14" customWidth="1"/>
    <col min="6652" max="6652" width="11.21875" style="14" customWidth="1"/>
    <col min="6653" max="6653" width="8.77734375" style="14"/>
    <col min="6654" max="6654" width="11.21875" style="14" customWidth="1"/>
    <col min="6655" max="6902" width="8.77734375" style="14"/>
    <col min="6903" max="6903" width="13.33203125" style="14" customWidth="1"/>
    <col min="6904" max="6904" width="9.5546875" style="14" customWidth="1"/>
    <col min="6905" max="6905" width="12.77734375" style="14" customWidth="1"/>
    <col min="6906" max="6906" width="10.5546875" style="14" customWidth="1"/>
    <col min="6907" max="6907" width="10.88671875" style="14" customWidth="1"/>
    <col min="6908" max="6908" width="11.21875" style="14" customWidth="1"/>
    <col min="6909" max="6909" width="8.77734375" style="14"/>
    <col min="6910" max="6910" width="11.21875" style="14" customWidth="1"/>
    <col min="6911" max="7158" width="8.77734375" style="14"/>
    <col min="7159" max="7159" width="13.33203125" style="14" customWidth="1"/>
    <col min="7160" max="7160" width="9.5546875" style="14" customWidth="1"/>
    <col min="7161" max="7161" width="12.77734375" style="14" customWidth="1"/>
    <col min="7162" max="7162" width="10.5546875" style="14" customWidth="1"/>
    <col min="7163" max="7163" width="10.88671875" style="14" customWidth="1"/>
    <col min="7164" max="7164" width="11.21875" style="14" customWidth="1"/>
    <col min="7165" max="7165" width="8.77734375" style="14"/>
    <col min="7166" max="7166" width="11.21875" style="14" customWidth="1"/>
    <col min="7167" max="7414" width="8.77734375" style="14"/>
    <col min="7415" max="7415" width="13.33203125" style="14" customWidth="1"/>
    <col min="7416" max="7416" width="9.5546875" style="14" customWidth="1"/>
    <col min="7417" max="7417" width="12.77734375" style="14" customWidth="1"/>
    <col min="7418" max="7418" width="10.5546875" style="14" customWidth="1"/>
    <col min="7419" max="7419" width="10.88671875" style="14" customWidth="1"/>
    <col min="7420" max="7420" width="11.21875" style="14" customWidth="1"/>
    <col min="7421" max="7421" width="8.77734375" style="14"/>
    <col min="7422" max="7422" width="11.21875" style="14" customWidth="1"/>
    <col min="7423" max="7670" width="8.77734375" style="14"/>
    <col min="7671" max="7671" width="13.33203125" style="14" customWidth="1"/>
    <col min="7672" max="7672" width="9.5546875" style="14" customWidth="1"/>
    <col min="7673" max="7673" width="12.77734375" style="14" customWidth="1"/>
    <col min="7674" max="7674" width="10.5546875" style="14" customWidth="1"/>
    <col min="7675" max="7675" width="10.88671875" style="14" customWidth="1"/>
    <col min="7676" max="7676" width="11.21875" style="14" customWidth="1"/>
    <col min="7677" max="7677" width="8.77734375" style="14"/>
    <col min="7678" max="7678" width="11.21875" style="14" customWidth="1"/>
    <col min="7679" max="7926" width="8.77734375" style="14"/>
    <col min="7927" max="7927" width="13.33203125" style="14" customWidth="1"/>
    <col min="7928" max="7928" width="9.5546875" style="14" customWidth="1"/>
    <col min="7929" max="7929" width="12.77734375" style="14" customWidth="1"/>
    <col min="7930" max="7930" width="10.5546875" style="14" customWidth="1"/>
    <col min="7931" max="7931" width="10.88671875" style="14" customWidth="1"/>
    <col min="7932" max="7932" width="11.21875" style="14" customWidth="1"/>
    <col min="7933" max="7933" width="8.77734375" style="14"/>
    <col min="7934" max="7934" width="11.21875" style="14" customWidth="1"/>
    <col min="7935" max="8182" width="8.77734375" style="14"/>
    <col min="8183" max="8183" width="13.33203125" style="14" customWidth="1"/>
    <col min="8184" max="8184" width="9.5546875" style="14" customWidth="1"/>
    <col min="8185" max="8185" width="12.77734375" style="14" customWidth="1"/>
    <col min="8186" max="8186" width="10.5546875" style="14" customWidth="1"/>
    <col min="8187" max="8187" width="10.88671875" style="14" customWidth="1"/>
    <col min="8188" max="8188" width="11.21875" style="14" customWidth="1"/>
    <col min="8189" max="8189" width="8.77734375" style="14"/>
    <col min="8190" max="8190" width="11.21875" style="14" customWidth="1"/>
    <col min="8191" max="8438" width="8.77734375" style="14"/>
    <col min="8439" max="8439" width="13.33203125" style="14" customWidth="1"/>
    <col min="8440" max="8440" width="9.5546875" style="14" customWidth="1"/>
    <col min="8441" max="8441" width="12.77734375" style="14" customWidth="1"/>
    <col min="8442" max="8442" width="10.5546875" style="14" customWidth="1"/>
    <col min="8443" max="8443" width="10.88671875" style="14" customWidth="1"/>
    <col min="8444" max="8444" width="11.21875" style="14" customWidth="1"/>
    <col min="8445" max="8445" width="8.77734375" style="14"/>
    <col min="8446" max="8446" width="11.21875" style="14" customWidth="1"/>
    <col min="8447" max="8694" width="8.77734375" style="14"/>
    <col min="8695" max="8695" width="13.33203125" style="14" customWidth="1"/>
    <col min="8696" max="8696" width="9.5546875" style="14" customWidth="1"/>
    <col min="8697" max="8697" width="12.77734375" style="14" customWidth="1"/>
    <col min="8698" max="8698" width="10.5546875" style="14" customWidth="1"/>
    <col min="8699" max="8699" width="10.88671875" style="14" customWidth="1"/>
    <col min="8700" max="8700" width="11.21875" style="14" customWidth="1"/>
    <col min="8701" max="8701" width="8.77734375" style="14"/>
    <col min="8702" max="8702" width="11.21875" style="14" customWidth="1"/>
    <col min="8703" max="8950" width="8.77734375" style="14"/>
    <col min="8951" max="8951" width="13.33203125" style="14" customWidth="1"/>
    <col min="8952" max="8952" width="9.5546875" style="14" customWidth="1"/>
    <col min="8953" max="8953" width="12.77734375" style="14" customWidth="1"/>
    <col min="8954" max="8954" width="10.5546875" style="14" customWidth="1"/>
    <col min="8955" max="8955" width="10.88671875" style="14" customWidth="1"/>
    <col min="8956" max="8956" width="11.21875" style="14" customWidth="1"/>
    <col min="8957" max="8957" width="8.77734375" style="14"/>
    <col min="8958" max="8958" width="11.21875" style="14" customWidth="1"/>
    <col min="8959" max="9206" width="8.77734375" style="14"/>
    <col min="9207" max="9207" width="13.33203125" style="14" customWidth="1"/>
    <col min="9208" max="9208" width="9.5546875" style="14" customWidth="1"/>
    <col min="9209" max="9209" width="12.77734375" style="14" customWidth="1"/>
    <col min="9210" max="9210" width="10.5546875" style="14" customWidth="1"/>
    <col min="9211" max="9211" width="10.88671875" style="14" customWidth="1"/>
    <col min="9212" max="9212" width="11.21875" style="14" customWidth="1"/>
    <col min="9213" max="9213" width="8.77734375" style="14"/>
    <col min="9214" max="9214" width="11.21875" style="14" customWidth="1"/>
    <col min="9215" max="9462" width="8.77734375" style="14"/>
    <col min="9463" max="9463" width="13.33203125" style="14" customWidth="1"/>
    <col min="9464" max="9464" width="9.5546875" style="14" customWidth="1"/>
    <col min="9465" max="9465" width="12.77734375" style="14" customWidth="1"/>
    <col min="9466" max="9466" width="10.5546875" style="14" customWidth="1"/>
    <col min="9467" max="9467" width="10.88671875" style="14" customWidth="1"/>
    <col min="9468" max="9468" width="11.21875" style="14" customWidth="1"/>
    <col min="9469" max="9469" width="8.77734375" style="14"/>
    <col min="9470" max="9470" width="11.21875" style="14" customWidth="1"/>
    <col min="9471" max="9718" width="8.77734375" style="14"/>
    <col min="9719" max="9719" width="13.33203125" style="14" customWidth="1"/>
    <col min="9720" max="9720" width="9.5546875" style="14" customWidth="1"/>
    <col min="9721" max="9721" width="12.77734375" style="14" customWidth="1"/>
    <col min="9722" max="9722" width="10.5546875" style="14" customWidth="1"/>
    <col min="9723" max="9723" width="10.88671875" style="14" customWidth="1"/>
    <col min="9724" max="9724" width="11.21875" style="14" customWidth="1"/>
    <col min="9725" max="9725" width="8.77734375" style="14"/>
    <col min="9726" max="9726" width="11.21875" style="14" customWidth="1"/>
    <col min="9727" max="9974" width="8.77734375" style="14"/>
    <col min="9975" max="9975" width="13.33203125" style="14" customWidth="1"/>
    <col min="9976" max="9976" width="9.5546875" style="14" customWidth="1"/>
    <col min="9977" max="9977" width="12.77734375" style="14" customWidth="1"/>
    <col min="9978" max="9978" width="10.5546875" style="14" customWidth="1"/>
    <col min="9979" max="9979" width="10.88671875" style="14" customWidth="1"/>
    <col min="9980" max="9980" width="11.21875" style="14" customWidth="1"/>
    <col min="9981" max="9981" width="8.77734375" style="14"/>
    <col min="9982" max="9982" width="11.21875" style="14" customWidth="1"/>
    <col min="9983" max="10230" width="8.77734375" style="14"/>
    <col min="10231" max="10231" width="13.33203125" style="14" customWidth="1"/>
    <col min="10232" max="10232" width="9.5546875" style="14" customWidth="1"/>
    <col min="10233" max="10233" width="12.77734375" style="14" customWidth="1"/>
    <col min="10234" max="10234" width="10.5546875" style="14" customWidth="1"/>
    <col min="10235" max="10235" width="10.88671875" style="14" customWidth="1"/>
    <col min="10236" max="10236" width="11.21875" style="14" customWidth="1"/>
    <col min="10237" max="10237" width="8.77734375" style="14"/>
    <col min="10238" max="10238" width="11.21875" style="14" customWidth="1"/>
    <col min="10239" max="10486" width="8.77734375" style="14"/>
    <col min="10487" max="10487" width="13.33203125" style="14" customWidth="1"/>
    <col min="10488" max="10488" width="9.5546875" style="14" customWidth="1"/>
    <col min="10489" max="10489" width="12.77734375" style="14" customWidth="1"/>
    <col min="10490" max="10490" width="10.5546875" style="14" customWidth="1"/>
    <col min="10491" max="10491" width="10.88671875" style="14" customWidth="1"/>
    <col min="10492" max="10492" width="11.21875" style="14" customWidth="1"/>
    <col min="10493" max="10493" width="8.77734375" style="14"/>
    <col min="10494" max="10494" width="11.21875" style="14" customWidth="1"/>
    <col min="10495" max="10742" width="8.77734375" style="14"/>
    <col min="10743" max="10743" width="13.33203125" style="14" customWidth="1"/>
    <col min="10744" max="10744" width="9.5546875" style="14" customWidth="1"/>
    <col min="10745" max="10745" width="12.77734375" style="14" customWidth="1"/>
    <col min="10746" max="10746" width="10.5546875" style="14" customWidth="1"/>
    <col min="10747" max="10747" width="10.88671875" style="14" customWidth="1"/>
    <col min="10748" max="10748" width="11.21875" style="14" customWidth="1"/>
    <col min="10749" max="10749" width="8.77734375" style="14"/>
    <col min="10750" max="10750" width="11.21875" style="14" customWidth="1"/>
    <col min="10751" max="10998" width="8.77734375" style="14"/>
    <col min="10999" max="10999" width="13.33203125" style="14" customWidth="1"/>
    <col min="11000" max="11000" width="9.5546875" style="14" customWidth="1"/>
    <col min="11001" max="11001" width="12.77734375" style="14" customWidth="1"/>
    <col min="11002" max="11002" width="10.5546875" style="14" customWidth="1"/>
    <col min="11003" max="11003" width="10.88671875" style="14" customWidth="1"/>
    <col min="11004" max="11004" width="11.21875" style="14" customWidth="1"/>
    <col min="11005" max="11005" width="8.77734375" style="14"/>
    <col min="11006" max="11006" width="11.21875" style="14" customWidth="1"/>
    <col min="11007" max="11254" width="8.77734375" style="14"/>
    <col min="11255" max="11255" width="13.33203125" style="14" customWidth="1"/>
    <col min="11256" max="11256" width="9.5546875" style="14" customWidth="1"/>
    <col min="11257" max="11257" width="12.77734375" style="14" customWidth="1"/>
    <col min="11258" max="11258" width="10.5546875" style="14" customWidth="1"/>
    <col min="11259" max="11259" width="10.88671875" style="14" customWidth="1"/>
    <col min="11260" max="11260" width="11.21875" style="14" customWidth="1"/>
    <col min="11261" max="11261" width="8.77734375" style="14"/>
    <col min="11262" max="11262" width="11.21875" style="14" customWidth="1"/>
    <col min="11263" max="11510" width="8.77734375" style="14"/>
    <col min="11511" max="11511" width="13.33203125" style="14" customWidth="1"/>
    <col min="11512" max="11512" width="9.5546875" style="14" customWidth="1"/>
    <col min="11513" max="11513" width="12.77734375" style="14" customWidth="1"/>
    <col min="11514" max="11514" width="10.5546875" style="14" customWidth="1"/>
    <col min="11515" max="11515" width="10.88671875" style="14" customWidth="1"/>
    <col min="11516" max="11516" width="11.21875" style="14" customWidth="1"/>
    <col min="11517" max="11517" width="8.77734375" style="14"/>
    <col min="11518" max="11518" width="11.21875" style="14" customWidth="1"/>
    <col min="11519" max="11766" width="8.77734375" style="14"/>
    <col min="11767" max="11767" width="13.33203125" style="14" customWidth="1"/>
    <col min="11768" max="11768" width="9.5546875" style="14" customWidth="1"/>
    <col min="11769" max="11769" width="12.77734375" style="14" customWidth="1"/>
    <col min="11770" max="11770" width="10.5546875" style="14" customWidth="1"/>
    <col min="11771" max="11771" width="10.88671875" style="14" customWidth="1"/>
    <col min="11772" max="11772" width="11.21875" style="14" customWidth="1"/>
    <col min="11773" max="11773" width="8.77734375" style="14"/>
    <col min="11774" max="11774" width="11.21875" style="14" customWidth="1"/>
    <col min="11775" max="12022" width="8.77734375" style="14"/>
    <col min="12023" max="12023" width="13.33203125" style="14" customWidth="1"/>
    <col min="12024" max="12024" width="9.5546875" style="14" customWidth="1"/>
    <col min="12025" max="12025" width="12.77734375" style="14" customWidth="1"/>
    <col min="12026" max="12026" width="10.5546875" style="14" customWidth="1"/>
    <col min="12027" max="12027" width="10.88671875" style="14" customWidth="1"/>
    <col min="12028" max="12028" width="11.21875" style="14" customWidth="1"/>
    <col min="12029" max="12029" width="8.77734375" style="14"/>
    <col min="12030" max="12030" width="11.21875" style="14" customWidth="1"/>
    <col min="12031" max="12278" width="8.77734375" style="14"/>
    <col min="12279" max="12279" width="13.33203125" style="14" customWidth="1"/>
    <col min="12280" max="12280" width="9.5546875" style="14" customWidth="1"/>
    <col min="12281" max="12281" width="12.77734375" style="14" customWidth="1"/>
    <col min="12282" max="12282" width="10.5546875" style="14" customWidth="1"/>
    <col min="12283" max="12283" width="10.88671875" style="14" customWidth="1"/>
    <col min="12284" max="12284" width="11.21875" style="14" customWidth="1"/>
    <col min="12285" max="12285" width="8.77734375" style="14"/>
    <col min="12286" max="12286" width="11.21875" style="14" customWidth="1"/>
    <col min="12287" max="12534" width="8.77734375" style="14"/>
    <col min="12535" max="12535" width="13.33203125" style="14" customWidth="1"/>
    <col min="12536" max="12536" width="9.5546875" style="14" customWidth="1"/>
    <col min="12537" max="12537" width="12.77734375" style="14" customWidth="1"/>
    <col min="12538" max="12538" width="10.5546875" style="14" customWidth="1"/>
    <col min="12539" max="12539" width="10.88671875" style="14" customWidth="1"/>
    <col min="12540" max="12540" width="11.21875" style="14" customWidth="1"/>
    <col min="12541" max="12541" width="8.77734375" style="14"/>
    <col min="12542" max="12542" width="11.21875" style="14" customWidth="1"/>
    <col min="12543" max="12790" width="8.77734375" style="14"/>
    <col min="12791" max="12791" width="13.33203125" style="14" customWidth="1"/>
    <col min="12792" max="12792" width="9.5546875" style="14" customWidth="1"/>
    <col min="12793" max="12793" width="12.77734375" style="14" customWidth="1"/>
    <col min="12794" max="12794" width="10.5546875" style="14" customWidth="1"/>
    <col min="12795" max="12795" width="10.88671875" style="14" customWidth="1"/>
    <col min="12796" max="12796" width="11.21875" style="14" customWidth="1"/>
    <col min="12797" max="12797" width="8.77734375" style="14"/>
    <col min="12798" max="12798" width="11.21875" style="14" customWidth="1"/>
    <col min="12799" max="13046" width="8.77734375" style="14"/>
    <col min="13047" max="13047" width="13.33203125" style="14" customWidth="1"/>
    <col min="13048" max="13048" width="9.5546875" style="14" customWidth="1"/>
    <col min="13049" max="13049" width="12.77734375" style="14" customWidth="1"/>
    <col min="13050" max="13050" width="10.5546875" style="14" customWidth="1"/>
    <col min="13051" max="13051" width="10.88671875" style="14" customWidth="1"/>
    <col min="13052" max="13052" width="11.21875" style="14" customWidth="1"/>
    <col min="13053" max="13053" width="8.77734375" style="14"/>
    <col min="13054" max="13054" width="11.21875" style="14" customWidth="1"/>
    <col min="13055" max="13302" width="8.77734375" style="14"/>
    <col min="13303" max="13303" width="13.33203125" style="14" customWidth="1"/>
    <col min="13304" max="13304" width="9.5546875" style="14" customWidth="1"/>
    <col min="13305" max="13305" width="12.77734375" style="14" customWidth="1"/>
    <col min="13306" max="13306" width="10.5546875" style="14" customWidth="1"/>
    <col min="13307" max="13307" width="10.88671875" style="14" customWidth="1"/>
    <col min="13308" max="13308" width="11.21875" style="14" customWidth="1"/>
    <col min="13309" max="13309" width="8.77734375" style="14"/>
    <col min="13310" max="13310" width="11.21875" style="14" customWidth="1"/>
    <col min="13311" max="13558" width="8.77734375" style="14"/>
    <col min="13559" max="13559" width="13.33203125" style="14" customWidth="1"/>
    <col min="13560" max="13560" width="9.5546875" style="14" customWidth="1"/>
    <col min="13561" max="13561" width="12.77734375" style="14" customWidth="1"/>
    <col min="13562" max="13562" width="10.5546875" style="14" customWidth="1"/>
    <col min="13563" max="13563" width="10.88671875" style="14" customWidth="1"/>
    <col min="13564" max="13564" width="11.21875" style="14" customWidth="1"/>
    <col min="13565" max="13565" width="8.77734375" style="14"/>
    <col min="13566" max="13566" width="11.21875" style="14" customWidth="1"/>
    <col min="13567" max="13814" width="8.77734375" style="14"/>
    <col min="13815" max="13815" width="13.33203125" style="14" customWidth="1"/>
    <col min="13816" max="13816" width="9.5546875" style="14" customWidth="1"/>
    <col min="13817" max="13817" width="12.77734375" style="14" customWidth="1"/>
    <col min="13818" max="13818" width="10.5546875" style="14" customWidth="1"/>
    <col min="13819" max="13819" width="10.88671875" style="14" customWidth="1"/>
    <col min="13820" max="13820" width="11.21875" style="14" customWidth="1"/>
    <col min="13821" max="13821" width="8.77734375" style="14"/>
    <col min="13822" max="13822" width="11.21875" style="14" customWidth="1"/>
    <col min="13823" max="14070" width="8.77734375" style="14"/>
    <col min="14071" max="14071" width="13.33203125" style="14" customWidth="1"/>
    <col min="14072" max="14072" width="9.5546875" style="14" customWidth="1"/>
    <col min="14073" max="14073" width="12.77734375" style="14" customWidth="1"/>
    <col min="14074" max="14074" width="10.5546875" style="14" customWidth="1"/>
    <col min="14075" max="14075" width="10.88671875" style="14" customWidth="1"/>
    <col min="14076" max="14076" width="11.21875" style="14" customWidth="1"/>
    <col min="14077" max="14077" width="8.77734375" style="14"/>
    <col min="14078" max="14078" width="11.21875" style="14" customWidth="1"/>
    <col min="14079" max="14326" width="8.77734375" style="14"/>
    <col min="14327" max="14327" width="13.33203125" style="14" customWidth="1"/>
    <col min="14328" max="14328" width="9.5546875" style="14" customWidth="1"/>
    <col min="14329" max="14329" width="12.77734375" style="14" customWidth="1"/>
    <col min="14330" max="14330" width="10.5546875" style="14" customWidth="1"/>
    <col min="14331" max="14331" width="10.88671875" style="14" customWidth="1"/>
    <col min="14332" max="14332" width="11.21875" style="14" customWidth="1"/>
    <col min="14333" max="14333" width="8.77734375" style="14"/>
    <col min="14334" max="14334" width="11.21875" style="14" customWidth="1"/>
    <col min="14335" max="14582" width="8.77734375" style="14"/>
    <col min="14583" max="14583" width="13.33203125" style="14" customWidth="1"/>
    <col min="14584" max="14584" width="9.5546875" style="14" customWidth="1"/>
    <col min="14585" max="14585" width="12.77734375" style="14" customWidth="1"/>
    <col min="14586" max="14586" width="10.5546875" style="14" customWidth="1"/>
    <col min="14587" max="14587" width="10.88671875" style="14" customWidth="1"/>
    <col min="14588" max="14588" width="11.21875" style="14" customWidth="1"/>
    <col min="14589" max="14589" width="8.77734375" style="14"/>
    <col min="14590" max="14590" width="11.21875" style="14" customWidth="1"/>
    <col min="14591" max="14838" width="8.77734375" style="14"/>
    <col min="14839" max="14839" width="13.33203125" style="14" customWidth="1"/>
    <col min="14840" max="14840" width="9.5546875" style="14" customWidth="1"/>
    <col min="14841" max="14841" width="12.77734375" style="14" customWidth="1"/>
    <col min="14842" max="14842" width="10.5546875" style="14" customWidth="1"/>
    <col min="14843" max="14843" width="10.88671875" style="14" customWidth="1"/>
    <col min="14844" max="14844" width="11.21875" style="14" customWidth="1"/>
    <col min="14845" max="14845" width="8.77734375" style="14"/>
    <col min="14846" max="14846" width="11.21875" style="14" customWidth="1"/>
    <col min="14847" max="15094" width="8.77734375" style="14"/>
    <col min="15095" max="15095" width="13.33203125" style="14" customWidth="1"/>
    <col min="15096" max="15096" width="9.5546875" style="14" customWidth="1"/>
    <col min="15097" max="15097" width="12.77734375" style="14" customWidth="1"/>
    <col min="15098" max="15098" width="10.5546875" style="14" customWidth="1"/>
    <col min="15099" max="15099" width="10.88671875" style="14" customWidth="1"/>
    <col min="15100" max="15100" width="11.21875" style="14" customWidth="1"/>
    <col min="15101" max="15101" width="8.77734375" style="14"/>
    <col min="15102" max="15102" width="11.21875" style="14" customWidth="1"/>
    <col min="15103" max="15350" width="8.77734375" style="14"/>
    <col min="15351" max="15351" width="13.33203125" style="14" customWidth="1"/>
    <col min="15352" max="15352" width="9.5546875" style="14" customWidth="1"/>
    <col min="15353" max="15353" width="12.77734375" style="14" customWidth="1"/>
    <col min="15354" max="15354" width="10.5546875" style="14" customWidth="1"/>
    <col min="15355" max="15355" width="10.88671875" style="14" customWidth="1"/>
    <col min="15356" max="15356" width="11.21875" style="14" customWidth="1"/>
    <col min="15357" max="15357" width="8.77734375" style="14"/>
    <col min="15358" max="15358" width="11.21875" style="14" customWidth="1"/>
    <col min="15359" max="15606" width="8.77734375" style="14"/>
    <col min="15607" max="15607" width="13.33203125" style="14" customWidth="1"/>
    <col min="15608" max="15608" width="9.5546875" style="14" customWidth="1"/>
    <col min="15609" max="15609" width="12.77734375" style="14" customWidth="1"/>
    <col min="15610" max="15610" width="10.5546875" style="14" customWidth="1"/>
    <col min="15611" max="15611" width="10.88671875" style="14" customWidth="1"/>
    <col min="15612" max="15612" width="11.21875" style="14" customWidth="1"/>
    <col min="15613" max="15613" width="8.77734375" style="14"/>
    <col min="15614" max="15614" width="11.21875" style="14" customWidth="1"/>
    <col min="15615" max="15862" width="8.77734375" style="14"/>
    <col min="15863" max="15863" width="13.33203125" style="14" customWidth="1"/>
    <col min="15864" max="15864" width="9.5546875" style="14" customWidth="1"/>
    <col min="15865" max="15865" width="12.77734375" style="14" customWidth="1"/>
    <col min="15866" max="15866" width="10.5546875" style="14" customWidth="1"/>
    <col min="15867" max="15867" width="10.88671875" style="14" customWidth="1"/>
    <col min="15868" max="15868" width="11.21875" style="14" customWidth="1"/>
    <col min="15869" max="15869" width="8.77734375" style="14"/>
    <col min="15870" max="15870" width="11.21875" style="14" customWidth="1"/>
    <col min="15871" max="16118" width="8.77734375" style="14"/>
    <col min="16119" max="16119" width="13.33203125" style="14" customWidth="1"/>
    <col min="16120" max="16120" width="9.5546875" style="14" customWidth="1"/>
    <col min="16121" max="16121" width="12.77734375" style="14" customWidth="1"/>
    <col min="16122" max="16122" width="10.5546875" style="14" customWidth="1"/>
    <col min="16123" max="16123" width="10.88671875" style="14" customWidth="1"/>
    <col min="16124" max="16124" width="11.21875" style="14" customWidth="1"/>
    <col min="16125" max="16125" width="8.77734375" style="14"/>
    <col min="16126" max="16126" width="11.21875" style="14" customWidth="1"/>
    <col min="16127" max="16384" width="8.77734375" style="14"/>
  </cols>
  <sheetData>
    <row r="1" spans="1:10" x14ac:dyDescent="0.3">
      <c r="E1" s="12" t="s">
        <v>21</v>
      </c>
      <c r="F1" s="10"/>
      <c r="H1" s="12"/>
      <c r="I1" s="12"/>
      <c r="J1" s="12"/>
    </row>
    <row r="2" spans="1:10" ht="25.5" customHeight="1" x14ac:dyDescent="0.3">
      <c r="E2" s="12" t="s">
        <v>25</v>
      </c>
      <c r="G2" s="12"/>
      <c r="H2" s="12"/>
      <c r="I2" s="12"/>
      <c r="J2" s="12"/>
    </row>
    <row r="3" spans="1:10" ht="24" customHeight="1" x14ac:dyDescent="0.3">
      <c r="E3" s="21" t="s">
        <v>26</v>
      </c>
      <c r="F3" s="12"/>
      <c r="G3" s="12"/>
      <c r="H3" s="12"/>
      <c r="I3" s="12"/>
      <c r="J3" s="12"/>
    </row>
    <row r="4" spans="1:10" x14ac:dyDescent="0.3">
      <c r="E4" s="12" t="s">
        <v>33</v>
      </c>
      <c r="F4" s="20"/>
      <c r="G4" s="17"/>
      <c r="H4" s="17"/>
      <c r="I4" s="17"/>
      <c r="J4" s="17"/>
    </row>
    <row r="5" spans="1:10" x14ac:dyDescent="0.3">
      <c r="D5" s="53" t="s">
        <v>34</v>
      </c>
      <c r="E5" s="53"/>
      <c r="F5" s="53"/>
    </row>
    <row r="6" spans="1:10" x14ac:dyDescent="0.3">
      <c r="D6" s="20"/>
      <c r="E6" s="20"/>
      <c r="F6" s="20"/>
    </row>
    <row r="7" spans="1:10" ht="42" customHeight="1" x14ac:dyDescent="0.3">
      <c r="A7" s="67" t="s">
        <v>36</v>
      </c>
      <c r="B7" s="67"/>
      <c r="C7" s="67"/>
      <c r="D7" s="67"/>
      <c r="E7" s="67"/>
      <c r="F7" s="67"/>
      <c r="G7" s="22"/>
      <c r="H7" s="22"/>
      <c r="I7" s="22"/>
    </row>
    <row r="8" spans="1:10" ht="41.45" customHeight="1" x14ac:dyDescent="0.3">
      <c r="A8" s="57" t="s">
        <v>27</v>
      </c>
      <c r="B8" s="57"/>
      <c r="C8" s="57"/>
      <c r="D8" s="57"/>
      <c r="E8" s="57"/>
      <c r="F8" s="57"/>
      <c r="G8" s="23"/>
      <c r="H8" s="23"/>
      <c r="I8" s="23"/>
    </row>
    <row r="9" spans="1:10" ht="28.15" customHeight="1" x14ac:dyDescent="0.3">
      <c r="A9" s="64" t="s">
        <v>29</v>
      </c>
      <c r="B9" s="64"/>
      <c r="C9" s="64"/>
      <c r="D9" s="64"/>
      <c r="E9" s="64"/>
      <c r="F9" s="64"/>
      <c r="G9" s="24"/>
      <c r="H9" s="24"/>
      <c r="I9" s="24"/>
    </row>
    <row r="10" spans="1:10" ht="25.5" hidden="1" customHeight="1" outlineLevel="1" x14ac:dyDescent="0.3">
      <c r="C10" s="5" t="s">
        <v>0</v>
      </c>
      <c r="D10" s="5"/>
      <c r="E10" s="5"/>
      <c r="F10" s="5"/>
    </row>
    <row r="11" spans="1:10" ht="23.25" hidden="1" customHeight="1" outlineLevel="1" x14ac:dyDescent="0.3">
      <c r="C11" s="6" t="s">
        <v>1</v>
      </c>
      <c r="D11" s="6" t="s">
        <v>2</v>
      </c>
      <c r="E11" s="6" t="s">
        <v>3</v>
      </c>
      <c r="F11" s="6" t="s">
        <v>4</v>
      </c>
    </row>
    <row r="12" spans="1:10" ht="26.25" hidden="1" customHeight="1" outlineLevel="1" x14ac:dyDescent="0.3">
      <c r="B12" s="21"/>
      <c r="C12" s="7">
        <v>1.2</v>
      </c>
      <c r="D12" s="7">
        <v>1</v>
      </c>
      <c r="E12" s="7">
        <v>0.87</v>
      </c>
      <c r="F12" s="7">
        <v>0.56999999999999995</v>
      </c>
    </row>
    <row r="13" spans="1:10" ht="30.75" customHeight="1" collapsed="1" x14ac:dyDescent="0.3">
      <c r="B13" s="25"/>
      <c r="C13" s="25"/>
      <c r="D13" s="25"/>
      <c r="E13" s="25"/>
      <c r="F13" s="8" t="s">
        <v>5</v>
      </c>
    </row>
    <row r="14" spans="1:10" s="26" customFormat="1" ht="26.25" customHeight="1" x14ac:dyDescent="0.3">
      <c r="A14" s="65" t="s">
        <v>6</v>
      </c>
      <c r="B14" s="11" t="s">
        <v>7</v>
      </c>
      <c r="C14" s="16" t="s">
        <v>1</v>
      </c>
      <c r="D14" s="16" t="s">
        <v>2</v>
      </c>
      <c r="E14" s="16" t="s">
        <v>3</v>
      </c>
      <c r="F14" s="16" t="s">
        <v>4</v>
      </c>
      <c r="G14" s="18" t="s">
        <v>8</v>
      </c>
      <c r="H14" s="19"/>
    </row>
    <row r="15" spans="1:10" s="41" customFormat="1" x14ac:dyDescent="0.3">
      <c r="A15" s="66"/>
      <c r="B15" s="38" t="s">
        <v>9</v>
      </c>
      <c r="C15" s="39" t="s">
        <v>10</v>
      </c>
      <c r="D15" s="39" t="s">
        <v>10</v>
      </c>
      <c r="E15" s="39" t="s">
        <v>10</v>
      </c>
      <c r="F15" s="39" t="s">
        <v>10</v>
      </c>
      <c r="G15" s="40"/>
      <c r="H15" s="40"/>
    </row>
    <row r="16" spans="1:10" s="41" customFormat="1" ht="22.9" customHeight="1" x14ac:dyDescent="0.3">
      <c r="A16" s="46" t="s">
        <v>12</v>
      </c>
      <c r="B16" s="35" t="s">
        <v>13</v>
      </c>
      <c r="C16" s="35" t="s">
        <v>14</v>
      </c>
      <c r="D16" s="35" t="s">
        <v>14</v>
      </c>
      <c r="E16" s="35" t="s">
        <v>14</v>
      </c>
      <c r="F16" s="35">
        <v>80.12</v>
      </c>
      <c r="G16" s="42"/>
      <c r="H16" s="43"/>
      <c r="J16" s="44">
        <v>0.75</v>
      </c>
    </row>
    <row r="17" spans="1:10" s="41" customFormat="1" ht="22.9" customHeight="1" x14ac:dyDescent="0.3">
      <c r="A17" s="47"/>
      <c r="B17" s="35" t="s">
        <v>15</v>
      </c>
      <c r="C17" s="35">
        <v>249.73</v>
      </c>
      <c r="D17" s="36">
        <v>208.11</v>
      </c>
      <c r="E17" s="35">
        <v>189.06</v>
      </c>
      <c r="F17" s="35">
        <v>144.16999999999999</v>
      </c>
      <c r="G17" s="42"/>
      <c r="H17" s="43"/>
    </row>
    <row r="18" spans="1:10" s="41" customFormat="1" ht="22.9" customHeight="1" x14ac:dyDescent="0.3">
      <c r="A18" s="47"/>
      <c r="B18" s="35" t="s">
        <v>16</v>
      </c>
      <c r="C18" s="35">
        <v>314.52999999999997</v>
      </c>
      <c r="D18" s="35">
        <v>262.11</v>
      </c>
      <c r="E18" s="35">
        <v>225.04</v>
      </c>
      <c r="F18" s="35">
        <v>176.02</v>
      </c>
      <c r="G18" s="42"/>
      <c r="H18" s="43"/>
      <c r="J18" s="44">
        <v>1.4</v>
      </c>
    </row>
    <row r="19" spans="1:10" s="41" customFormat="1" ht="22.9" customHeight="1" x14ac:dyDescent="0.3">
      <c r="A19" s="61"/>
      <c r="B19" s="62"/>
      <c r="C19" s="62"/>
      <c r="D19" s="62"/>
      <c r="E19" s="62"/>
      <c r="F19" s="62"/>
      <c r="G19" s="45"/>
      <c r="H19" s="45"/>
    </row>
    <row r="20" spans="1:10" s="41" customFormat="1" ht="22.9" customHeight="1" x14ac:dyDescent="0.3">
      <c r="A20" s="49" t="s">
        <v>17</v>
      </c>
      <c r="B20" s="38" t="s">
        <v>9</v>
      </c>
      <c r="C20" s="39" t="s">
        <v>10</v>
      </c>
      <c r="D20" s="39" t="s">
        <v>10</v>
      </c>
      <c r="E20" s="39" t="s">
        <v>10</v>
      </c>
      <c r="F20" s="39" t="s">
        <v>10</v>
      </c>
      <c r="G20" s="45"/>
      <c r="H20" s="45"/>
    </row>
    <row r="21" spans="1:10" s="41" customFormat="1" ht="22.9" customHeight="1" x14ac:dyDescent="0.3">
      <c r="A21" s="50"/>
      <c r="B21" s="37" t="s">
        <v>13</v>
      </c>
      <c r="C21" s="35" t="s">
        <v>14</v>
      </c>
      <c r="D21" s="35" t="s">
        <v>14</v>
      </c>
      <c r="E21" s="35" t="s">
        <v>14</v>
      </c>
      <c r="F21" s="35">
        <v>59.12</v>
      </c>
      <c r="G21" s="42"/>
      <c r="H21" s="45"/>
      <c r="J21" s="41" t="e">
        <f>D21/D22</f>
        <v>#VALUE!</v>
      </c>
    </row>
    <row r="22" spans="1:10" s="41" customFormat="1" ht="22.9" customHeight="1" x14ac:dyDescent="0.3">
      <c r="A22" s="50"/>
      <c r="B22" s="37" t="s">
        <v>15</v>
      </c>
      <c r="C22" s="35">
        <v>247.48</v>
      </c>
      <c r="D22" s="36">
        <v>206.23</v>
      </c>
      <c r="E22" s="35">
        <v>179.42</v>
      </c>
      <c r="F22" s="35">
        <v>137.85</v>
      </c>
      <c r="G22" s="42"/>
      <c r="H22" s="45"/>
    </row>
    <row r="23" spans="1:10" s="41" customFormat="1" ht="22.9" customHeight="1" x14ac:dyDescent="0.3">
      <c r="A23" s="51"/>
      <c r="B23" s="37" t="s">
        <v>16</v>
      </c>
      <c r="C23" s="35">
        <v>311.06</v>
      </c>
      <c r="D23" s="36">
        <v>261.72000000000003</v>
      </c>
      <c r="E23" s="35">
        <v>227.7</v>
      </c>
      <c r="F23" s="35">
        <v>166.73</v>
      </c>
      <c r="G23" s="42"/>
      <c r="H23" s="45"/>
      <c r="J23" s="41">
        <f>D23/D22</f>
        <v>1.2690685157348593</v>
      </c>
    </row>
    <row r="24" spans="1:10" s="41" customFormat="1" ht="22.9" customHeight="1" x14ac:dyDescent="0.3">
      <c r="A24" s="61"/>
      <c r="B24" s="62"/>
      <c r="C24" s="62"/>
      <c r="D24" s="62"/>
      <c r="E24" s="62"/>
      <c r="F24" s="62"/>
    </row>
    <row r="25" spans="1:10" s="41" customFormat="1" ht="22.9" customHeight="1" x14ac:dyDescent="0.3">
      <c r="A25" s="49" t="s">
        <v>18</v>
      </c>
      <c r="B25" s="38" t="s">
        <v>9</v>
      </c>
      <c r="C25" s="39" t="s">
        <v>11</v>
      </c>
      <c r="D25" s="39" t="s">
        <v>11</v>
      </c>
      <c r="E25" s="39" t="s">
        <v>11</v>
      </c>
      <c r="F25" s="39" t="s">
        <v>11</v>
      </c>
    </row>
    <row r="26" spans="1:10" s="41" customFormat="1" ht="22.9" customHeight="1" x14ac:dyDescent="0.3">
      <c r="A26" s="50"/>
      <c r="B26" s="37" t="s">
        <v>13</v>
      </c>
      <c r="C26" s="35" t="s">
        <v>14</v>
      </c>
      <c r="D26" s="35" t="s">
        <v>14</v>
      </c>
      <c r="E26" s="35" t="s">
        <v>14</v>
      </c>
      <c r="F26" s="35">
        <v>50.17</v>
      </c>
      <c r="G26" s="42"/>
      <c r="H26" s="45"/>
    </row>
    <row r="27" spans="1:10" s="41" customFormat="1" ht="22.9" customHeight="1" x14ac:dyDescent="0.3">
      <c r="A27" s="50"/>
      <c r="B27" s="37" t="s">
        <v>15</v>
      </c>
      <c r="C27" s="35">
        <v>163.30000000000001</v>
      </c>
      <c r="D27" s="35">
        <v>136.08000000000001</v>
      </c>
      <c r="E27" s="35">
        <v>118.39</v>
      </c>
      <c r="F27" s="35">
        <v>77.569999999999993</v>
      </c>
      <c r="G27" s="42"/>
      <c r="H27" s="45"/>
    </row>
    <row r="28" spans="1:10" s="41" customFormat="1" ht="22.9" customHeight="1" x14ac:dyDescent="0.3">
      <c r="A28" s="51"/>
      <c r="B28" s="37" t="s">
        <v>16</v>
      </c>
      <c r="C28" s="35">
        <v>194.89</v>
      </c>
      <c r="D28" s="35">
        <v>162.41</v>
      </c>
      <c r="E28" s="35">
        <v>141.30000000000001</v>
      </c>
      <c r="F28" s="35">
        <v>92.57</v>
      </c>
      <c r="G28" s="42"/>
      <c r="H28" s="45"/>
    </row>
    <row r="29" spans="1:10" s="41" customFormat="1" ht="22.9" customHeight="1" x14ac:dyDescent="0.3">
      <c r="A29" s="61"/>
      <c r="B29" s="62"/>
      <c r="C29" s="62"/>
      <c r="D29" s="62"/>
      <c r="E29" s="62"/>
      <c r="F29" s="62"/>
      <c r="G29" s="45"/>
      <c r="H29" s="45"/>
    </row>
    <row r="30" spans="1:10" s="41" customFormat="1" ht="22.9" customHeight="1" x14ac:dyDescent="0.3">
      <c r="A30" s="49" t="s">
        <v>19</v>
      </c>
      <c r="B30" s="38" t="s">
        <v>9</v>
      </c>
      <c r="C30" s="39" t="s">
        <v>11</v>
      </c>
      <c r="D30" s="39" t="s">
        <v>11</v>
      </c>
      <c r="E30" s="39" t="s">
        <v>11</v>
      </c>
      <c r="F30" s="39" t="s">
        <v>11</v>
      </c>
      <c r="G30" s="45"/>
      <c r="H30" s="45"/>
    </row>
    <row r="31" spans="1:10" s="41" customFormat="1" ht="22.9" customHeight="1" x14ac:dyDescent="0.3">
      <c r="A31" s="50"/>
      <c r="B31" s="37" t="s">
        <v>13</v>
      </c>
      <c r="C31" s="35" t="s">
        <v>14</v>
      </c>
      <c r="D31" s="35" t="s">
        <v>14</v>
      </c>
      <c r="E31" s="35" t="s">
        <v>14</v>
      </c>
      <c r="F31" s="35">
        <v>49.51</v>
      </c>
      <c r="G31" s="42"/>
      <c r="H31" s="45"/>
    </row>
    <row r="32" spans="1:10" s="41" customFormat="1" ht="22.9" customHeight="1" x14ac:dyDescent="0.3">
      <c r="A32" s="50"/>
      <c r="B32" s="37" t="s">
        <v>15</v>
      </c>
      <c r="C32" s="35">
        <v>153.83000000000001</v>
      </c>
      <c r="D32" s="35">
        <v>128.19</v>
      </c>
      <c r="E32" s="35">
        <v>111.53</v>
      </c>
      <c r="F32" s="35">
        <v>73.069999999999993</v>
      </c>
      <c r="G32" s="42"/>
      <c r="H32" s="45"/>
    </row>
    <row r="33" spans="1:8" s="41" customFormat="1" ht="22.9" customHeight="1" x14ac:dyDescent="0.3">
      <c r="A33" s="51"/>
      <c r="B33" s="37" t="s">
        <v>16</v>
      </c>
      <c r="C33" s="35">
        <v>173.53</v>
      </c>
      <c r="D33" s="35">
        <v>144.61000000000001</v>
      </c>
      <c r="E33" s="35">
        <v>125.81</v>
      </c>
      <c r="F33" s="35">
        <v>82.43</v>
      </c>
      <c r="G33" s="42"/>
      <c r="H33" s="45"/>
    </row>
    <row r="34" spans="1:8" s="41" customFormat="1" ht="22.9" customHeight="1" x14ac:dyDescent="0.3">
      <c r="A34" s="61"/>
      <c r="B34" s="62"/>
      <c r="C34" s="62"/>
      <c r="D34" s="62"/>
      <c r="E34" s="62"/>
      <c r="F34" s="62"/>
      <c r="G34" s="45"/>
      <c r="H34" s="45"/>
    </row>
    <row r="35" spans="1:8" s="41" customFormat="1" ht="22.9" customHeight="1" x14ac:dyDescent="0.3">
      <c r="A35" s="58" t="s">
        <v>20</v>
      </c>
      <c r="B35" s="38" t="s">
        <v>9</v>
      </c>
      <c r="C35" s="39" t="s">
        <v>11</v>
      </c>
      <c r="D35" s="39" t="s">
        <v>11</v>
      </c>
      <c r="E35" s="39" t="s">
        <v>11</v>
      </c>
      <c r="F35" s="39" t="s">
        <v>11</v>
      </c>
      <c r="G35" s="45"/>
      <c r="H35" s="45"/>
    </row>
    <row r="36" spans="1:8" s="41" customFormat="1" ht="22.9" customHeight="1" x14ac:dyDescent="0.3">
      <c r="A36" s="59"/>
      <c r="B36" s="37" t="s">
        <v>13</v>
      </c>
      <c r="C36" s="35" t="s">
        <v>14</v>
      </c>
      <c r="D36" s="35" t="s">
        <v>14</v>
      </c>
      <c r="E36" s="35" t="s">
        <v>14</v>
      </c>
      <c r="F36" s="35">
        <v>53.29</v>
      </c>
    </row>
    <row r="37" spans="1:8" s="41" customFormat="1" ht="22.9" customHeight="1" x14ac:dyDescent="0.3">
      <c r="A37" s="59"/>
      <c r="B37" s="37" t="s">
        <v>15</v>
      </c>
      <c r="C37" s="35">
        <v>173.71</v>
      </c>
      <c r="D37" s="35">
        <v>144.76</v>
      </c>
      <c r="E37" s="35">
        <v>125.94</v>
      </c>
      <c r="F37" s="35">
        <v>73.239999999999995</v>
      </c>
    </row>
    <row r="38" spans="1:8" s="41" customFormat="1" ht="22.9" customHeight="1" x14ac:dyDescent="0.3">
      <c r="A38" s="60"/>
      <c r="B38" s="37" t="s">
        <v>16</v>
      </c>
      <c r="C38" s="35">
        <v>234.24</v>
      </c>
      <c r="D38" s="35">
        <v>195.2</v>
      </c>
      <c r="E38" s="35">
        <v>174.17</v>
      </c>
      <c r="F38" s="35">
        <v>111.26</v>
      </c>
    </row>
    <row r="39" spans="1:8" s="41" customFormat="1" x14ac:dyDescent="0.3"/>
    <row r="41" spans="1:8" x14ac:dyDescent="0.3">
      <c r="A41" s="14" t="s">
        <v>22</v>
      </c>
      <c r="C41" s="14" t="s">
        <v>35</v>
      </c>
    </row>
    <row r="42" spans="1:8" ht="30.75" customHeight="1" x14ac:dyDescent="0.3">
      <c r="A42" s="14" t="s">
        <v>30</v>
      </c>
      <c r="C42" s="52" t="s">
        <v>31</v>
      </c>
      <c r="D42" s="52"/>
    </row>
  </sheetData>
  <mergeCells count="15">
    <mergeCell ref="A35:A38"/>
    <mergeCell ref="C42:D42"/>
    <mergeCell ref="D5:F5"/>
    <mergeCell ref="A34:F34"/>
    <mergeCell ref="A16:A18"/>
    <mergeCell ref="A19:F19"/>
    <mergeCell ref="A24:F24"/>
    <mergeCell ref="A29:F29"/>
    <mergeCell ref="A14:A15"/>
    <mergeCell ref="A7:F7"/>
    <mergeCell ref="A8:F8"/>
    <mergeCell ref="A9:F9"/>
    <mergeCell ref="A20:A23"/>
    <mergeCell ref="A25:A28"/>
    <mergeCell ref="A30:A33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промсклад </vt:lpstr>
      <vt:lpstr>нижний склад</vt:lpstr>
      <vt:lpstr>'нижний склад'!Область_печати</vt:lpstr>
      <vt:lpstr>'промсклад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ASUP</cp:lastModifiedBy>
  <cp:lastPrinted>2021-04-01T07:21:52Z</cp:lastPrinted>
  <dcterms:created xsi:type="dcterms:W3CDTF">2019-12-30T13:42:39Z</dcterms:created>
  <dcterms:modified xsi:type="dcterms:W3CDTF">2021-04-12T12:15:19Z</dcterms:modified>
</cp:coreProperties>
</file>