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52" sheetId="1" r:id="rId1"/>
  </sheets>
  <calcPr calcId="125725" refMode="R1C1"/>
</workbook>
</file>

<file path=xl/calcChain.xml><?xml version="1.0" encoding="utf-8"?>
<calcChain xmlns="http://schemas.openxmlformats.org/spreadsheetml/2006/main">
  <c r="F21" i="1"/>
  <c r="F23"/>
  <c r="F19"/>
  <c r="F20" l="1"/>
  <c r="F15"/>
  <c r="F14"/>
  <c r="F18"/>
  <c r="F27"/>
  <c r="F17"/>
  <c r="F22"/>
  <c r="F26"/>
  <c r="F24"/>
  <c r="F25"/>
  <c r="F28"/>
  <c r="F29"/>
  <c r="F16"/>
</calcChain>
</file>

<file path=xl/sharedStrings.xml><?xml version="1.0" encoding="utf-8"?>
<sst xmlns="http://schemas.openxmlformats.org/spreadsheetml/2006/main" count="42" uniqueCount="27">
  <si>
    <t>УТВЕРЖДАЮ:</t>
  </si>
  <si>
    <t>отпускные цены на пилопродукцию франко-склад отправителя</t>
  </si>
  <si>
    <t>Длина, м</t>
  </si>
  <si>
    <t>Сорт</t>
  </si>
  <si>
    <t>Толщина, м</t>
  </si>
  <si>
    <t>23-31</t>
  </si>
  <si>
    <t>44 и более</t>
  </si>
  <si>
    <t>Приказ №______ от _____2021</t>
  </si>
  <si>
    <t xml:space="preserve">Главный лесничий,                            и.о. директора </t>
  </si>
  <si>
    <t>ГЛХУ "Костюковичский лесхоз"</t>
  </si>
  <si>
    <t xml:space="preserve">                    ___________А. С. Романенко</t>
  </si>
  <si>
    <t>16-22</t>
  </si>
  <si>
    <t>32-43</t>
  </si>
  <si>
    <t>Берёза</t>
  </si>
  <si>
    <t>№п/п</t>
  </si>
  <si>
    <t>без НДС</t>
  </si>
  <si>
    <t xml:space="preserve"> с НДС</t>
  </si>
  <si>
    <t>руб.</t>
  </si>
  <si>
    <t>Цена за 1 м3, руб.</t>
  </si>
  <si>
    <t>0,8-3,5</t>
  </si>
  <si>
    <t>Согласовано:</t>
  </si>
  <si>
    <t xml:space="preserve">Главный инженер                                   </t>
  </si>
  <si>
    <t>Асташенко И. А.</t>
  </si>
  <si>
    <t>Экономист</t>
  </si>
  <si>
    <t>Хучева К. А.</t>
  </si>
  <si>
    <t>Прейскурант № 11 от 16.02.2021</t>
  </si>
  <si>
    <t xml:space="preserve"> Пиломатериалы обрезные лиственных пород СТБ 1714-2007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</si>
</sst>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/>
    <xf numFmtId="2" fontId="3" fillId="0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topLeftCell="A16" workbookViewId="0">
      <selection activeCell="G25" sqref="G25"/>
    </sheetView>
  </sheetViews>
  <sheetFormatPr defaultRowHeight="18.75"/>
  <cols>
    <col min="1" max="1" width="8.7109375" style="1" customWidth="1"/>
    <col min="2" max="2" width="16" style="1" customWidth="1"/>
    <col min="3" max="3" width="9.140625" style="1"/>
    <col min="4" max="4" width="14.42578125" style="1" customWidth="1"/>
    <col min="5" max="5" width="18.42578125" style="1" customWidth="1"/>
    <col min="6" max="6" width="20.85546875" style="1" customWidth="1"/>
    <col min="7" max="16384" width="9.140625" style="1"/>
  </cols>
  <sheetData>
    <row r="1" spans="1:11">
      <c r="B1" s="2"/>
      <c r="C1" s="2"/>
      <c r="D1" s="2"/>
      <c r="E1" s="2" t="s">
        <v>0</v>
      </c>
      <c r="F1" s="2"/>
      <c r="G1" s="2"/>
    </row>
    <row r="2" spans="1:11" ht="39.75" customHeight="1">
      <c r="B2" s="3"/>
      <c r="C2" s="3"/>
      <c r="D2" s="3"/>
      <c r="E2" s="34" t="s">
        <v>8</v>
      </c>
      <c r="F2" s="34"/>
    </row>
    <row r="3" spans="1:11">
      <c r="B3" s="4"/>
      <c r="C3" s="4"/>
      <c r="D3" s="4"/>
      <c r="E3" s="2" t="s">
        <v>9</v>
      </c>
      <c r="F3" s="2"/>
    </row>
    <row r="4" spans="1:11">
      <c r="D4" s="1" t="s">
        <v>10</v>
      </c>
    </row>
    <row r="5" spans="1:11">
      <c r="E5" s="2" t="s">
        <v>7</v>
      </c>
      <c r="F5" s="2"/>
    </row>
    <row r="6" spans="1:11">
      <c r="E6" s="21"/>
      <c r="F6" s="21"/>
    </row>
    <row r="7" spans="1:11">
      <c r="A7" s="32" t="s">
        <v>25</v>
      </c>
      <c r="B7" s="32"/>
      <c r="C7" s="32"/>
      <c r="D7" s="32"/>
      <c r="E7" s="32"/>
      <c r="F7" s="32"/>
      <c r="I7" s="1" t="s">
        <v>17</v>
      </c>
    </row>
    <row r="8" spans="1:11">
      <c r="A8" s="21" t="s">
        <v>1</v>
      </c>
      <c r="B8" s="21"/>
      <c r="C8" s="21"/>
      <c r="D8" s="21"/>
      <c r="E8" s="21"/>
      <c r="F8" s="21"/>
    </row>
    <row r="9" spans="1:11">
      <c r="A9" s="32" t="s">
        <v>26</v>
      </c>
      <c r="B9" s="32"/>
      <c r="C9" s="32"/>
      <c r="D9" s="32"/>
      <c r="E9" s="32"/>
      <c r="F9" s="32"/>
    </row>
    <row r="10" spans="1:11">
      <c r="A10" s="32"/>
      <c r="B10" s="32"/>
      <c r="C10" s="32"/>
      <c r="D10" s="32"/>
      <c r="E10" s="32"/>
      <c r="F10" s="32"/>
    </row>
    <row r="11" spans="1:11" ht="30.75" customHeight="1" thickBot="1">
      <c r="A11" s="33" t="s">
        <v>13</v>
      </c>
      <c r="B11" s="33"/>
      <c r="C11" s="33"/>
      <c r="D11" s="33"/>
      <c r="E11" s="33"/>
      <c r="F11" s="33"/>
    </row>
    <row r="12" spans="1:11">
      <c r="A12" s="26" t="s">
        <v>14</v>
      </c>
      <c r="B12" s="28" t="s">
        <v>2</v>
      </c>
      <c r="C12" s="28" t="s">
        <v>3</v>
      </c>
      <c r="D12" s="28" t="s">
        <v>4</v>
      </c>
      <c r="E12" s="30" t="s">
        <v>18</v>
      </c>
      <c r="F12" s="31"/>
    </row>
    <row r="13" spans="1:11" ht="19.5" customHeight="1">
      <c r="A13" s="27"/>
      <c r="B13" s="29"/>
      <c r="C13" s="29"/>
      <c r="D13" s="29"/>
      <c r="E13" s="11" t="s">
        <v>15</v>
      </c>
      <c r="F13" s="20" t="s">
        <v>16</v>
      </c>
      <c r="G13" s="15"/>
      <c r="K13" s="1">
        <v>151.79</v>
      </c>
    </row>
    <row r="14" spans="1:11" ht="18.75" customHeight="1">
      <c r="A14" s="18">
        <v>1</v>
      </c>
      <c r="B14" s="22" t="s">
        <v>19</v>
      </c>
      <c r="C14" s="22">
        <v>1</v>
      </c>
      <c r="D14" s="11" t="s">
        <v>11</v>
      </c>
      <c r="E14" s="12">
        <v>200.36</v>
      </c>
      <c r="F14" s="6">
        <f>E14*1.2</f>
        <v>240.43200000000002</v>
      </c>
      <c r="I14" s="1">
        <v>1.1000000000000001</v>
      </c>
    </row>
    <row r="15" spans="1:11">
      <c r="A15" s="18">
        <v>2</v>
      </c>
      <c r="B15" s="23"/>
      <c r="C15" s="23"/>
      <c r="D15" s="5" t="s">
        <v>5</v>
      </c>
      <c r="E15" s="17">
        <v>182.15</v>
      </c>
      <c r="F15" s="6">
        <f>E15*1.2</f>
        <v>218.58</v>
      </c>
      <c r="I15" s="1">
        <v>1</v>
      </c>
      <c r="J15" s="1">
        <v>1.2</v>
      </c>
    </row>
    <row r="16" spans="1:11">
      <c r="A16" s="18">
        <v>3</v>
      </c>
      <c r="B16" s="23"/>
      <c r="C16" s="23"/>
      <c r="D16" s="5" t="s">
        <v>12</v>
      </c>
      <c r="E16" s="7">
        <v>218.58</v>
      </c>
      <c r="F16" s="6">
        <f t="shared" ref="F16:F29" si="0">E16*1.2</f>
        <v>262.29599999999999</v>
      </c>
      <c r="I16" s="1">
        <v>1.2</v>
      </c>
    </row>
    <row r="17" spans="1:10">
      <c r="A17" s="18">
        <v>4</v>
      </c>
      <c r="B17" s="23"/>
      <c r="C17" s="25"/>
      <c r="D17" s="5" t="s">
        <v>6</v>
      </c>
      <c r="E17" s="7">
        <v>236.79</v>
      </c>
      <c r="F17" s="6">
        <f t="shared" si="0"/>
        <v>284.14799999999997</v>
      </c>
      <c r="I17" s="1">
        <v>1.3</v>
      </c>
    </row>
    <row r="18" spans="1:10">
      <c r="A18" s="18">
        <v>5</v>
      </c>
      <c r="B18" s="22" t="s">
        <v>19</v>
      </c>
      <c r="C18" s="22">
        <v>2</v>
      </c>
      <c r="D18" s="11" t="s">
        <v>11</v>
      </c>
      <c r="E18" s="12">
        <v>166.97</v>
      </c>
      <c r="F18" s="6">
        <f t="shared" si="0"/>
        <v>200.364</v>
      </c>
      <c r="I18" s="1">
        <v>1.1000000000000001</v>
      </c>
    </row>
    <row r="19" spans="1:10">
      <c r="A19" s="18">
        <v>6</v>
      </c>
      <c r="B19" s="23"/>
      <c r="C19" s="23"/>
      <c r="D19" s="5" t="s">
        <v>5</v>
      </c>
      <c r="E19" s="17">
        <v>151.79</v>
      </c>
      <c r="F19" s="6">
        <f t="shared" si="0"/>
        <v>182.148</v>
      </c>
      <c r="I19" s="1">
        <v>1</v>
      </c>
      <c r="J19" s="1">
        <v>1</v>
      </c>
    </row>
    <row r="20" spans="1:10">
      <c r="A20" s="18">
        <v>7</v>
      </c>
      <c r="B20" s="23"/>
      <c r="C20" s="23"/>
      <c r="D20" s="5" t="s">
        <v>12</v>
      </c>
      <c r="E20" s="7">
        <v>182.15</v>
      </c>
      <c r="F20" s="6">
        <f>E20*1.2</f>
        <v>218.58</v>
      </c>
      <c r="I20" s="1">
        <v>1.2</v>
      </c>
    </row>
    <row r="21" spans="1:10">
      <c r="A21" s="18">
        <v>8</v>
      </c>
      <c r="B21" s="23"/>
      <c r="C21" s="25"/>
      <c r="D21" s="5" t="s">
        <v>6</v>
      </c>
      <c r="E21" s="7">
        <v>197.33</v>
      </c>
      <c r="F21" s="6">
        <f t="shared" si="0"/>
        <v>236.79599999999999</v>
      </c>
      <c r="I21" s="1">
        <v>1.3</v>
      </c>
    </row>
    <row r="22" spans="1:10">
      <c r="A22" s="18">
        <v>9</v>
      </c>
      <c r="B22" s="22" t="s">
        <v>19</v>
      </c>
      <c r="C22" s="22">
        <v>3</v>
      </c>
      <c r="D22" s="11" t="s">
        <v>11</v>
      </c>
      <c r="E22" s="12">
        <v>133.58000000000001</v>
      </c>
      <c r="F22" s="6">
        <f t="shared" si="0"/>
        <v>160.29600000000002</v>
      </c>
      <c r="I22" s="1">
        <v>1.1000000000000001</v>
      </c>
    </row>
    <row r="23" spans="1:10">
      <c r="A23" s="18">
        <v>10</v>
      </c>
      <c r="B23" s="23"/>
      <c r="C23" s="23"/>
      <c r="D23" s="5" t="s">
        <v>5</v>
      </c>
      <c r="E23" s="17">
        <v>121.43</v>
      </c>
      <c r="F23" s="6">
        <f t="shared" si="0"/>
        <v>145.71600000000001</v>
      </c>
      <c r="I23" s="1">
        <v>1</v>
      </c>
      <c r="J23" s="1">
        <v>0.8</v>
      </c>
    </row>
    <row r="24" spans="1:10">
      <c r="A24" s="18">
        <v>11</v>
      </c>
      <c r="B24" s="23"/>
      <c r="C24" s="23"/>
      <c r="D24" s="5" t="s">
        <v>12</v>
      </c>
      <c r="E24" s="7">
        <v>145.72</v>
      </c>
      <c r="F24" s="6">
        <f t="shared" si="0"/>
        <v>174.864</v>
      </c>
      <c r="I24" s="1">
        <v>1.2</v>
      </c>
    </row>
    <row r="25" spans="1:10">
      <c r="A25" s="18">
        <v>12</v>
      </c>
      <c r="B25" s="23"/>
      <c r="C25" s="25"/>
      <c r="D25" s="5" t="s">
        <v>6</v>
      </c>
      <c r="E25" s="7">
        <v>157.86000000000001</v>
      </c>
      <c r="F25" s="6">
        <f t="shared" si="0"/>
        <v>189.43200000000002</v>
      </c>
      <c r="G25" s="35"/>
      <c r="I25" s="1">
        <v>1.3</v>
      </c>
    </row>
    <row r="26" spans="1:10">
      <c r="A26" s="18">
        <v>13</v>
      </c>
      <c r="B26" s="22" t="s">
        <v>19</v>
      </c>
      <c r="C26" s="22">
        <v>4</v>
      </c>
      <c r="D26" s="11" t="s">
        <v>11</v>
      </c>
      <c r="E26" s="12">
        <v>93.5</v>
      </c>
      <c r="F26" s="6">
        <f t="shared" si="0"/>
        <v>112.2</v>
      </c>
      <c r="I26" s="1">
        <v>1.1000000000000001</v>
      </c>
    </row>
    <row r="27" spans="1:10">
      <c r="A27" s="18">
        <v>14</v>
      </c>
      <c r="B27" s="23"/>
      <c r="C27" s="23"/>
      <c r="D27" s="5" t="s">
        <v>5</v>
      </c>
      <c r="E27" s="17">
        <v>85</v>
      </c>
      <c r="F27" s="6">
        <f t="shared" si="0"/>
        <v>102</v>
      </c>
      <c r="I27" s="1">
        <v>1</v>
      </c>
      <c r="J27" s="1">
        <v>0.56000000000000005</v>
      </c>
    </row>
    <row r="28" spans="1:10">
      <c r="A28" s="18">
        <v>15</v>
      </c>
      <c r="B28" s="23"/>
      <c r="C28" s="23"/>
      <c r="D28" s="5" t="s">
        <v>12</v>
      </c>
      <c r="E28" s="7">
        <v>102</v>
      </c>
      <c r="F28" s="6">
        <f t="shared" si="0"/>
        <v>122.39999999999999</v>
      </c>
      <c r="I28" s="1">
        <v>1.2</v>
      </c>
    </row>
    <row r="29" spans="1:10" ht="19.5" thickBot="1">
      <c r="A29" s="19">
        <v>16</v>
      </c>
      <c r="B29" s="24"/>
      <c r="C29" s="24"/>
      <c r="D29" s="13" t="s">
        <v>6</v>
      </c>
      <c r="E29" s="14">
        <v>110.5</v>
      </c>
      <c r="F29" s="8">
        <f t="shared" si="0"/>
        <v>132.6</v>
      </c>
      <c r="I29" s="1">
        <v>1.3</v>
      </c>
    </row>
    <row r="30" spans="1:10">
      <c r="A30" s="10"/>
      <c r="B30" s="10"/>
      <c r="C30" s="10"/>
      <c r="D30" s="9"/>
      <c r="E30" s="9"/>
      <c r="F30" s="10"/>
    </row>
    <row r="31" spans="1:10">
      <c r="A31" s="10"/>
      <c r="B31" s="10"/>
      <c r="C31" s="10"/>
      <c r="F31" s="16"/>
      <c r="G31" s="16"/>
    </row>
    <row r="32" spans="1:10">
      <c r="B32" s="1" t="s">
        <v>23</v>
      </c>
      <c r="E32" s="21" t="s">
        <v>24</v>
      </c>
      <c r="F32" s="21"/>
    </row>
    <row r="34" spans="1:6">
      <c r="A34" s="1" t="s">
        <v>20</v>
      </c>
    </row>
    <row r="35" spans="1:6">
      <c r="B35" s="2" t="s">
        <v>21</v>
      </c>
      <c r="C35" s="2"/>
      <c r="D35" s="2"/>
      <c r="E35" s="21" t="s">
        <v>22</v>
      </c>
      <c r="F35" s="21"/>
    </row>
  </sheetData>
  <mergeCells count="22">
    <mergeCell ref="A10:F10"/>
    <mergeCell ref="A11:F11"/>
    <mergeCell ref="A9:F9"/>
    <mergeCell ref="E2:F2"/>
    <mergeCell ref="E6:F6"/>
    <mergeCell ref="A7:F7"/>
    <mergeCell ref="A8:F8"/>
    <mergeCell ref="A12:A13"/>
    <mergeCell ref="B12:B13"/>
    <mergeCell ref="C12:C13"/>
    <mergeCell ref="D12:D13"/>
    <mergeCell ref="E12:F12"/>
    <mergeCell ref="E35:F35"/>
    <mergeCell ref="E32:F32"/>
    <mergeCell ref="B14:B17"/>
    <mergeCell ref="B18:B21"/>
    <mergeCell ref="B22:B25"/>
    <mergeCell ref="B26:B29"/>
    <mergeCell ref="C14:C17"/>
    <mergeCell ref="C18:C21"/>
    <mergeCell ref="C22:C25"/>
    <mergeCell ref="C26:C2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Econom</cp:lastModifiedBy>
  <cp:lastPrinted>2021-02-24T06:27:51Z</cp:lastPrinted>
  <dcterms:created xsi:type="dcterms:W3CDTF">2021-01-06T12:38:14Z</dcterms:created>
  <dcterms:modified xsi:type="dcterms:W3CDTF">2021-02-24T09:00:04Z</dcterms:modified>
</cp:coreProperties>
</file>