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B6B2913D-6555-4F7B-838B-C949AE37EF0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_FilterDatabase" localSheetId="0" hidden="1">Лист1!$A$4:$H$4</definedName>
  </definedNames>
  <calcPr calcId="191029"/>
</workbook>
</file>

<file path=xl/calcChain.xml><?xml version="1.0" encoding="utf-8"?>
<calcChain xmlns="http://schemas.openxmlformats.org/spreadsheetml/2006/main">
  <c r="D8" i="1" l="1"/>
  <c r="D11" i="1"/>
</calcChain>
</file>

<file path=xl/sharedStrings.xml><?xml version="1.0" encoding="utf-8"?>
<sst xmlns="http://schemas.openxmlformats.org/spreadsheetml/2006/main" count="84" uniqueCount="28">
  <si>
    <t>ГЛХУ "Костковичский лесхоз"</t>
  </si>
  <si>
    <t>Сводная ведомость учета мест произрастания инвазивных видов растений</t>
  </si>
  <si>
    <t>Лесничество</t>
  </si>
  <si>
    <t xml:space="preserve">№ выдела </t>
  </si>
  <si>
    <t>Площадь, га</t>
  </si>
  <si>
    <t xml:space="preserve">Встречаемость растений (единично, куртинно, по всему участку) </t>
  </si>
  <si>
    <t xml:space="preserve">Наименование растения </t>
  </si>
  <si>
    <t xml:space="preserve">№ квартала </t>
  </si>
  <si>
    <t>Результат мониторинга (распостранение на прилегащей территории)</t>
  </si>
  <si>
    <t xml:space="preserve">Белодуброввское </t>
  </si>
  <si>
    <t xml:space="preserve">Белынковичское </t>
  </si>
  <si>
    <t>Костюковичское</t>
  </si>
  <si>
    <t>куртинно</t>
  </si>
  <si>
    <t>золотарник канадский</t>
  </si>
  <si>
    <t>механический</t>
  </si>
  <si>
    <t>Принятые меры по удалению (химический, механический, или др.)</t>
  </si>
  <si>
    <t>5,6,7</t>
  </si>
  <si>
    <t>не наблюдается</t>
  </si>
  <si>
    <t xml:space="preserve">Хотимское </t>
  </si>
  <si>
    <t>борщевик Сосновского</t>
  </si>
  <si>
    <t xml:space="preserve">механический </t>
  </si>
  <si>
    <t>Клен ясенелистный</t>
  </si>
  <si>
    <t>Забелышинское</t>
  </si>
  <si>
    <t>единично</t>
  </si>
  <si>
    <t xml:space="preserve">куртинно </t>
  </si>
  <si>
    <t>Паньковское</t>
  </si>
  <si>
    <t>26,27,12</t>
  </si>
  <si>
    <t>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</si>
</sst>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3"/>
  <sheetViews>
    <sheetView tabSelected="1" workbookViewId="0">
      <selection activeCell="G18" sqref="G18"/>
    </sheetView>
  </sheetViews>
  <sheetFormatPr defaultRowHeight="15" x14ac:dyDescent="0.25"/>
  <cols>
    <col min="1" max="1" width="16.7109375" style="1" customWidth="1"/>
    <col min="2" max="2" width="11.42578125" style="1" customWidth="1"/>
    <col min="3" max="3" width="9.85546875" style="1" customWidth="1"/>
    <col min="4" max="4" width="10" style="1" customWidth="1"/>
    <col min="5" max="5" width="21.28515625" style="1" customWidth="1"/>
    <col min="6" max="6" width="21.140625" style="1" customWidth="1"/>
    <col min="7" max="7" width="22.5703125" style="1" customWidth="1"/>
    <col min="8" max="8" width="26.28515625" style="1" customWidth="1"/>
    <col min="9" max="9" width="23.42578125" style="1" customWidth="1"/>
    <col min="10" max="10" width="22.7109375" style="1" customWidth="1"/>
    <col min="11" max="16384" width="9.140625" style="1"/>
  </cols>
  <sheetData>
    <row r="2" spans="1:10" x14ac:dyDescent="0.25">
      <c r="D2" s="1" t="s">
        <v>0</v>
      </c>
    </row>
    <row r="3" spans="1:10" x14ac:dyDescent="0.25">
      <c r="C3" s="1" t="s">
        <v>1</v>
      </c>
      <c r="G3" s="6" t="s">
        <v>27</v>
      </c>
      <c r="H3" s="6"/>
      <c r="I3" s="6">
        <v>2021</v>
      </c>
      <c r="J3" s="6"/>
    </row>
    <row r="4" spans="1:10" ht="57.75" customHeight="1" x14ac:dyDescent="0.25">
      <c r="A4" s="3" t="s">
        <v>2</v>
      </c>
      <c r="B4" s="3" t="s">
        <v>7</v>
      </c>
      <c r="C4" s="3" t="s">
        <v>3</v>
      </c>
      <c r="D4" s="3" t="s">
        <v>4</v>
      </c>
      <c r="E4" s="3" t="s">
        <v>6</v>
      </c>
      <c r="F4" s="3" t="s">
        <v>5</v>
      </c>
      <c r="G4" s="3" t="s">
        <v>8</v>
      </c>
      <c r="H4" s="3" t="s">
        <v>15</v>
      </c>
      <c r="I4" s="3" t="s">
        <v>8</v>
      </c>
      <c r="J4" s="3" t="s">
        <v>15</v>
      </c>
    </row>
    <row r="5" spans="1:10" x14ac:dyDescent="0.25">
      <c r="A5" s="2" t="s">
        <v>9</v>
      </c>
      <c r="B5" s="2">
        <v>34</v>
      </c>
      <c r="C5" s="2">
        <v>17</v>
      </c>
      <c r="D5" s="2">
        <v>0.6</v>
      </c>
      <c r="E5" s="2" t="s">
        <v>13</v>
      </c>
      <c r="F5" s="2" t="s">
        <v>24</v>
      </c>
      <c r="G5" s="2" t="s">
        <v>17</v>
      </c>
      <c r="H5" s="2" t="s">
        <v>20</v>
      </c>
      <c r="I5" s="2" t="s">
        <v>17</v>
      </c>
      <c r="J5" s="2" t="s">
        <v>20</v>
      </c>
    </row>
    <row r="6" spans="1:10" x14ac:dyDescent="0.25">
      <c r="A6" s="2" t="s">
        <v>9</v>
      </c>
      <c r="B6" s="2">
        <v>61</v>
      </c>
      <c r="C6" s="2">
        <v>12</v>
      </c>
      <c r="D6" s="2">
        <v>62</v>
      </c>
      <c r="E6" s="2" t="s">
        <v>21</v>
      </c>
      <c r="F6" s="2" t="s">
        <v>23</v>
      </c>
      <c r="G6" s="2" t="s">
        <v>17</v>
      </c>
      <c r="H6" s="2"/>
      <c r="I6" s="2" t="s">
        <v>17</v>
      </c>
      <c r="J6" s="2"/>
    </row>
    <row r="7" spans="1:10" x14ac:dyDescent="0.25">
      <c r="A7" s="2" t="s">
        <v>10</v>
      </c>
      <c r="B7" s="2">
        <v>45</v>
      </c>
      <c r="C7" s="2">
        <v>12.21</v>
      </c>
      <c r="D7" s="2">
        <v>2</v>
      </c>
      <c r="E7" s="2" t="s">
        <v>13</v>
      </c>
      <c r="F7" s="2" t="s">
        <v>12</v>
      </c>
      <c r="G7" s="2" t="s">
        <v>17</v>
      </c>
      <c r="H7" s="2" t="s">
        <v>14</v>
      </c>
      <c r="I7" s="2" t="s">
        <v>17</v>
      </c>
      <c r="J7" s="2" t="s">
        <v>14</v>
      </c>
    </row>
    <row r="8" spans="1:10" x14ac:dyDescent="0.25">
      <c r="A8" s="2" t="s">
        <v>10</v>
      </c>
      <c r="B8" s="2">
        <v>60</v>
      </c>
      <c r="C8" s="4" t="s">
        <v>16</v>
      </c>
      <c r="D8" s="2">
        <f>0.7+1+2.6</f>
        <v>4.3</v>
      </c>
      <c r="E8" s="2" t="s">
        <v>13</v>
      </c>
      <c r="F8" s="2" t="s">
        <v>12</v>
      </c>
      <c r="G8" s="2" t="s">
        <v>17</v>
      </c>
      <c r="H8" s="2" t="s">
        <v>14</v>
      </c>
      <c r="I8" s="2" t="s">
        <v>17</v>
      </c>
      <c r="J8" s="2" t="s">
        <v>14</v>
      </c>
    </row>
    <row r="9" spans="1:10" x14ac:dyDescent="0.25">
      <c r="A9" s="2" t="s">
        <v>11</v>
      </c>
      <c r="B9" s="2">
        <v>118</v>
      </c>
      <c r="C9" s="2">
        <v>20</v>
      </c>
      <c r="D9" s="2">
        <v>3.1</v>
      </c>
      <c r="E9" s="2" t="s">
        <v>13</v>
      </c>
      <c r="F9" s="2" t="s">
        <v>12</v>
      </c>
      <c r="G9" s="2" t="s">
        <v>17</v>
      </c>
      <c r="H9" s="2" t="s">
        <v>14</v>
      </c>
      <c r="I9" s="2" t="s">
        <v>17</v>
      </c>
      <c r="J9" s="2" t="s">
        <v>14</v>
      </c>
    </row>
    <row r="10" spans="1:10" x14ac:dyDescent="0.25">
      <c r="A10" s="2" t="s">
        <v>18</v>
      </c>
      <c r="B10" s="2">
        <v>77</v>
      </c>
      <c r="C10" s="2">
        <v>35</v>
      </c>
      <c r="D10" s="2">
        <v>8.8000000000000007</v>
      </c>
      <c r="E10" s="2" t="s">
        <v>13</v>
      </c>
      <c r="F10" s="2" t="s">
        <v>12</v>
      </c>
      <c r="G10" s="2" t="s">
        <v>17</v>
      </c>
      <c r="H10" s="2" t="s">
        <v>14</v>
      </c>
      <c r="I10" s="2" t="s">
        <v>17</v>
      </c>
      <c r="J10" s="2" t="s">
        <v>14</v>
      </c>
    </row>
    <row r="11" spans="1:10" x14ac:dyDescent="0.25">
      <c r="A11" s="2" t="s">
        <v>18</v>
      </c>
      <c r="B11" s="2">
        <v>95</v>
      </c>
      <c r="C11" s="5" t="s">
        <v>26</v>
      </c>
      <c r="D11" s="2">
        <f>0.5+3.7+5.4</f>
        <v>9.6000000000000014</v>
      </c>
      <c r="E11" s="2" t="s">
        <v>19</v>
      </c>
      <c r="F11" s="2" t="s">
        <v>12</v>
      </c>
      <c r="G11" s="2" t="s">
        <v>17</v>
      </c>
      <c r="H11" s="2" t="s">
        <v>14</v>
      </c>
      <c r="I11" s="2" t="s">
        <v>17</v>
      </c>
      <c r="J11" s="2" t="s">
        <v>14</v>
      </c>
    </row>
    <row r="12" spans="1:10" x14ac:dyDescent="0.25">
      <c r="A12" s="2" t="s">
        <v>22</v>
      </c>
      <c r="B12" s="2">
        <v>4</v>
      </c>
      <c r="C12" s="2">
        <v>2</v>
      </c>
      <c r="D12" s="2">
        <v>12.3</v>
      </c>
      <c r="E12" s="2" t="s">
        <v>21</v>
      </c>
      <c r="F12" s="2" t="s">
        <v>12</v>
      </c>
      <c r="G12" s="2" t="s">
        <v>17</v>
      </c>
      <c r="H12" s="2"/>
      <c r="I12" s="2" t="s">
        <v>17</v>
      </c>
      <c r="J12" s="2"/>
    </row>
    <row r="13" spans="1:10" x14ac:dyDescent="0.25">
      <c r="A13" s="2" t="s">
        <v>22</v>
      </c>
      <c r="B13" s="2">
        <v>25</v>
      </c>
      <c r="C13" s="2">
        <v>10</v>
      </c>
      <c r="D13" s="2">
        <v>0.6</v>
      </c>
      <c r="E13" s="2" t="s">
        <v>13</v>
      </c>
      <c r="F13" s="2" t="s">
        <v>12</v>
      </c>
      <c r="G13" s="2" t="s">
        <v>17</v>
      </c>
      <c r="H13" s="2" t="s">
        <v>14</v>
      </c>
      <c r="I13" s="2" t="s">
        <v>17</v>
      </c>
      <c r="J13" s="2" t="s">
        <v>14</v>
      </c>
    </row>
    <row r="14" spans="1:10" x14ac:dyDescent="0.25">
      <c r="A14" s="2" t="s">
        <v>25</v>
      </c>
      <c r="B14" s="2">
        <v>63</v>
      </c>
      <c r="C14" s="2">
        <v>39</v>
      </c>
      <c r="D14" s="2">
        <v>0.4</v>
      </c>
      <c r="E14" s="2" t="s">
        <v>21</v>
      </c>
      <c r="F14" s="2" t="s">
        <v>12</v>
      </c>
      <c r="G14" s="2" t="s">
        <v>17</v>
      </c>
      <c r="H14" s="2"/>
      <c r="I14" s="2" t="s">
        <v>17</v>
      </c>
      <c r="J14" s="2"/>
    </row>
    <row r="15" spans="1:10" x14ac:dyDescent="0.25">
      <c r="A15" s="2" t="s">
        <v>25</v>
      </c>
      <c r="B15" s="2">
        <v>163</v>
      </c>
      <c r="C15" s="2">
        <v>14</v>
      </c>
      <c r="D15" s="2">
        <v>3.2</v>
      </c>
      <c r="E15" s="2" t="s">
        <v>21</v>
      </c>
      <c r="F15" s="2" t="s">
        <v>23</v>
      </c>
      <c r="G15" s="2" t="s">
        <v>17</v>
      </c>
      <c r="H15" s="2"/>
      <c r="I15" s="2" t="s">
        <v>17</v>
      </c>
      <c r="J15" s="2"/>
    </row>
    <row r="16" spans="1:1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</sheetData>
  <autoFilter ref="A4:H4" xr:uid="{00000000-0009-0000-0000-000000000000}"/>
  <mergeCells count="2">
    <mergeCell ref="G3:H3"/>
    <mergeCell ref="I3:J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GlLes</dc:creator>
  <cp:lastModifiedBy>ASUP</cp:lastModifiedBy>
  <dcterms:created xsi:type="dcterms:W3CDTF">2020-09-30T10:24:27Z</dcterms:created>
  <dcterms:modified xsi:type="dcterms:W3CDTF">2021-09-13T07:01:41Z</dcterms:modified>
</cp:coreProperties>
</file>